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421"/>
  <workbookPr showInkAnnotation="0" autoCompressPictures="0"/>
  <bookViews>
    <workbookView xWindow="8340" yWindow="3740" windowWidth="36260" windowHeight="19760" tabRatio="500"/>
  </bookViews>
  <sheets>
    <sheet name="Projects in Progress" sheetId="1" r:id="rId1"/>
  </sheets>
  <definedNames>
    <definedName name="Europe" localSheetId="0">'Projects in Progress'!$B$11</definedName>
    <definedName name="_xlnm.Print_Area" localSheetId="0">'Projects in Progress'!$A$1:$L$36</definedName>
    <definedName name="_xlnm.Print_Titles" localSheetId="0">'Projects in Progress'!$1:$4</definedName>
    <definedName name="West_Central_Asia" localSheetId="0">'Projects in Progress'!$B$14</definedName>
  </definedName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sharedStrings.xml><?xml version="1.0" encoding="utf-8"?>
<sst xmlns="http://schemas.openxmlformats.org/spreadsheetml/2006/main" count="883" uniqueCount="492">
  <si>
    <t>SECTOR</t>
  </si>
  <si>
    <t>PROJECT</t>
  </si>
  <si>
    <t>CLIENT</t>
  </si>
  <si>
    <t>PROJECT DESCRIPTION</t>
  </si>
  <si>
    <t>VALUE</t>
  </si>
  <si>
    <t>Water</t>
  </si>
  <si>
    <t>LATEST DEVELOPMENTS (URL to project on Research Channel)</t>
  </si>
  <si>
    <t xml:space="preserve"> </t>
  </si>
  <si>
    <t>REGION</t>
  </si>
  <si>
    <t>COUNTRY A</t>
  </si>
  <si>
    <t>COUNTRY B</t>
  </si>
  <si>
    <t>South Africa</t>
  </si>
  <si>
    <t>SCHEDULED START DATE</t>
  </si>
  <si>
    <t>SCHEDULED END DATE</t>
  </si>
  <si>
    <t>Northern Aqueduct Augmentation Project – Phase 5</t>
  </si>
  <si>
    <t>Africa</t>
  </si>
  <si>
    <t>eThekwini Water and Sanitation (EWS)</t>
  </si>
  <si>
    <t>Phase 5 comprises a new 1 200-mm-diameter continuously welded steel, high-pressure pipeline stretching from the Durban Heights reservoir, in Reservoir Hills, to Duffs road.  In addition to the pipeline, a concrete pipe bridge will be built across the Umgeni river above the 1:100-year flood line. This will comprise a reinforced concrete box-type bridge cross section, which will be incrementally launched and supported on five solid concrete piers, and will cross the Umgeni river adjacent to the existing pipeline. Phase 5 will benefit Newlands, KwaMashu, Phoenix, Cornubia, Waterloo, Umhlanga and Durban North.</t>
  </si>
  <si>
    <t>Not Stated</t>
  </si>
  <si>
    <t>-</t>
  </si>
  <si>
    <t>LAST UPDATED</t>
  </si>
  <si>
    <t>01/09/2017</t>
  </si>
  <si>
    <t>Transport</t>
  </si>
  <si>
    <t>The R304 and Sandringham road upgrade project</t>
  </si>
  <si>
    <t>Western Cape Department of Transport and Public Works</t>
  </si>
  <si>
    <t>The project aims to upgrade the gravel section of the R304 and Sandringham road to a surfaced road.</t>
  </si>
  <si>
    <t>http://www.researchchannel.co.za/article/r304-and-sandringham-road-upgrade-project-south-africa-2017-09-01</t>
  </si>
  <si>
    <t>Graskop Gorge glass elevator project.</t>
  </si>
  <si>
    <t>Graskop Gorge Lift Company.</t>
  </si>
  <si>
    <t>The project involves the construction of a 51-m-high viewing lift on Mpumalanga’s Panorama route. Once completed, the lift will transport visitors to the bottom of the gorge, where elevated walkways and suspension bridges will enable visitors to explore the rivers and forest while learning more about their surroundings from information boards.  The development will feature a restaurant and bar, a children’s play area, shops and a specially designed area for local craftspeople.  The second phase of the project will include a 40-bed boutique hotel.</t>
  </si>
  <si>
    <t>http://www.researchchannel.co.za/article/graskop-gorge-glass-elevator-project-south-africa-2017-09-01</t>
  </si>
  <si>
    <t>Construction</t>
  </si>
  <si>
    <t>Nachtigal Amont hydropower project</t>
  </si>
  <si>
    <t>Cameroon</t>
  </si>
  <si>
    <t>Nachtigal Hydro Power Company (NHPC), comprising EDF International (40%), Cameroon (30%) and the International Finance Corporation (30%). NHPC will finalise the development activities and raise finance using development finance institutions and local commercial banks. </t>
  </si>
  <si>
    <t>http://www.researchchannel.co.za/article/nachtigal-amont-hydropower-project-cameroon-2017-09-01</t>
  </si>
  <si>
    <t>Little Long hydropower plant overhaul and upgrade project.</t>
  </si>
  <si>
    <t>Canada</t>
  </si>
  <si>
    <t>Ontario Power.</t>
  </si>
  <si>
    <t>The project entails the major overhaul and upgrade of units 1 and 2 of the 205 MW Little Long hydropower plant, which is equipped with two 65 MW units and one 75 MW unit.  This includes the replacement of the units’ switchgears and electrical components, as well as the supply and installation of a new head gate for Unit 1. The project will increase the plant’s capacity from 205 MW to 219 MW.</t>
  </si>
  <si>
    <t>Not stated.</t>
  </si>
  <si>
    <t>http://www.researchchannel.co.za/article/little-long-hydropower-plant-overhaul-and-upgrade-project-canada-2017-09-01</t>
  </si>
  <si>
    <t>Accra Aparthotel project.</t>
  </si>
  <si>
    <t>1 Oxford Street, a joint venture between Wonda World Estate, part of the Kwarleyz Group, and the Cola group.</t>
  </si>
  <si>
    <t xml:space="preserve">The project entails the development of a 14-storey upmarket building, which will feature 104 apartments, including four penthouses; two floors of retail and leisure space; and two floors of basement parking.  Each apartment will feature a kitchenette, which will provide flexibility for in-room dining and self-catering. 
The project includes a swimming pool, restaurant, bar, gym and spa.
</t>
  </si>
  <si>
    <t>http://www.researchchannel.co.za/article/accra-aparthotel-project-ghana-2017-09-01</t>
  </si>
  <si>
    <t xml:space="preserve">  -</t>
  </si>
  <si>
    <t xml:space="preserve">        -</t>
  </si>
  <si>
    <t>Not stated</t>
  </si>
  <si>
    <t>North America</t>
  </si>
  <si>
    <t>Electricity and Water</t>
  </si>
  <si>
    <t>Electricity and Construction</t>
  </si>
  <si>
    <t>Kafireas wind power complex project.</t>
  </si>
  <si>
    <t>Enel, through its Greek renewables subsidiary, Enel Green Power Hellas.</t>
  </si>
  <si>
    <t>Once completed, the new facility will have a total installed capacity of 154 MW and will be the country’s largest wind farm. Kafireas will feature a high-voltage (150 kV) interconnection line to the mainland, comprising overhead, submarine and underground cables. It will be able to generate an estimated 483 GWh/y, equivalent to the yearly energy consumption needs of about 129 000 Greek households, while avoiding the emission of nearly 433 000 t/y of carbon dioxide.</t>
  </si>
  <si>
    <t>Greece</t>
  </si>
  <si>
    <t>http://www.researchchannel.co.za/article/kafireas-wind-power-complex-project-greece-2017-09-01</t>
  </si>
  <si>
    <t>Balog-Balog Multipurpose Project – Phase II</t>
  </si>
  <si>
    <t>National Irrigation Administration (NIA).</t>
  </si>
  <si>
    <t>The project entails the construction of the 106-m-high Balog-Balog earth-fill dam at the upper Bulsa river, and the creation of its irrigation canals and structures. It includes flood control and mitigation, inland fish production, the potential hydropower generation of 43.5 MW and the irrigation of Paniqui, Pura, Ramos,   Victoria, Gerona, San Jose, Lapaz, Capas, Concepcion, and Tarlac City. It also aims to develop and implement a resettlement programme for the 745 families affected by the dam and the reservoir, increase crop intensity in the project area from 124% to 200%, generate on-farm and off-farm employment and provide livelihood opportunities for the upland communities through commercial inland fish production and the improve-ment of the local ecotourism industry.</t>
  </si>
  <si>
    <t>Philippines</t>
  </si>
  <si>
    <t>http://www.researchchannel.co.za/article/balog-balog-multipurpose-project-phase-ii-the-philippines-2017-09-01</t>
  </si>
  <si>
    <t>Poland</t>
  </si>
  <si>
    <t>Żerań combined-cycle power plant (CCPP) project.</t>
  </si>
  <si>
    <t>PGNiG Termika.</t>
  </si>
  <si>
    <t>The project entails the delivery and assembly of a CCPP at the Żerań combined heat and power plant. The new plant will be the most modern in Poland. The plant will be equipped with an F-class gas turbine with a heat recovery steam generator and steam turbine.</t>
  </si>
  <si>
    <t xml:space="preserve"> -</t>
  </si>
  <si>
    <t>Transport and Construction</t>
  </si>
  <si>
    <t>Turkey</t>
  </si>
  <si>
    <t>Ataköy-İkitelli metro line project.</t>
  </si>
  <si>
    <t>Istanbul Metropolitan Municipality.</t>
  </si>
  <si>
    <t>The Istanbul Metropolitan Municipality aims to expand the existing 145 km metro network to 450 km by 2019 and to 650 km by 2030. As part of this development plan, the city is building the Ataköy-İkitelli metro line. The line will be 13.4 km long, with 12 stations, and will connect western Istanbul north to south, linking six main lines of the city’s public transport system.</t>
  </si>
  <si>
    <t>Europe</t>
  </si>
  <si>
    <t>United States</t>
  </si>
  <si>
    <t>Aurora solar photovoltaic (PV) plant project</t>
  </si>
  <si>
    <t>Enel, through its subsidiary, Enel Green Power North America.</t>
  </si>
  <si>
    <t>Aurora is a 150 MW dc solar PV plant, which can generate about 210-million kilowatt hours a year, equivalent to the energy consumption needs of more than 17 000 households, while avoiding the emission of more than 150 000 t/y of carbon dioxide into the atmosphere.  The facility comprises 16 PV plants across Minnesota, each using linear axis trackers to maximise efficiency and production, and delivering green energy to the offtaker’s distribution system.</t>
  </si>
  <si>
    <t>Ethylene complex project.</t>
  </si>
  <si>
    <t>Uzbekistan</t>
  </si>
  <si>
    <t>Shurtan Gas Chemical Complex</t>
  </si>
  <si>
    <t>The project entails the construction of a green-field ethylene complex. The scope of work includes the licence and basic engineering of an ethylene unit, which uses four short residence time heaters, a 1-hexene unit and a polypropylene unit.</t>
  </si>
  <si>
    <t xml:space="preserve">       -</t>
  </si>
  <si>
    <t>Gold</t>
  </si>
  <si>
    <t>Rietfontein and Beta staged hard-rock gold mine development project.</t>
  </si>
  <si>
    <t>Stonewall Mining, a subsidiary of Stonewall Resources.</t>
  </si>
  <si>
    <t>Australia</t>
  </si>
  <si>
    <t>Aphrodite gold project.</t>
  </si>
  <si>
    <t>Aphrodite Gold.</t>
  </si>
  <si>
    <t xml:space="preserve">Aphrodite has an openpit mineral resource estimate of 10.2-million tonnes grading 1.8 g/t gold for 598 000 oz.  The underground mineral resource is estimated at 2.9-million tonnes grading 7 g/t gold for 663 000 oz, which has prompted a review of the 2013 underground mining study.
A prefeasibility study on the project has proposed a carbon-in-leach (CIL) operation processing about 447 000 t of ore grading 2.6 g/t gold to deliver an estimated 38 000 oz of gold. 
  If a pressure oxidation (POX) process is incorporated, it would process about 2.7-million tonnes of ore grading 2.2 g/t gold to deliver about 187 000 oz of gold.
Given the steep nature of the mineralised bodies, it is likely that part of the resource will be extracted by openpit methods and the remainder by underground methods.  The openpit operation is expected to have a mine life of about three years, based on the current resource.
 </t>
  </si>
  <si>
    <t>Iron-ore</t>
  </si>
  <si>
    <t>Ghana</t>
  </si>
  <si>
    <t>Bloom Lake iron mine energy conversion projects.</t>
  </si>
  <si>
    <t>Quebec Iron Ore (QIO), a subsidiary of Champion Iron.</t>
  </si>
  <si>
    <t>The Bloom Lake mine is an openpit truck-and-shovel operation with a concentrator. Champion Iron was granted financial assistance from the Quebec government’s Green Fund to fund two energy-conversion projects at its Bloom Lake mine in June. The first project involves the replacement of a steam boiler, which has been operating using light fuel oil, with an electrode steam boiler in the plant’s main boiler room.   The new boiler will meet a significant portion of the demand for process steam and midseason heating requirements. 
The switch from fuel oil to electric heating will reduce not only the fuel consumption of the mine but also the environmental footprint and operating costs.  The second project involves the installation of an overhead conveyor to transport iron-ore. Mined ore has historically been transported by 240-t-capacity trucks to the crusher and then transported on a conveyor to the storage site. The new overhead conveyor will significantly reduce the use of trucks, thus reducing 
QIO’s diesel consumption by a projected 3.4-million litres.  The two energy conversion projects are expected to reduce Bloom Lake’s greenhouse-gas emissions by about 19 689 t/y of carbon dioxide equivalent.</t>
  </si>
  <si>
    <t>Other</t>
  </si>
  <si>
    <t>Tanzania</t>
  </si>
  <si>
    <t>Namangale graphite project.</t>
  </si>
  <si>
    <t>Volt Resources.</t>
  </si>
  <si>
    <t>The strategy for the project has been amended.  A previously completed prefeasibility study considered a number of production scenarios, ranging from 60 000 t/y to 240 000 t/y of graphite concentrate over a 20-year mine life.  The revised strategy is to develop Namangale in two stages.  Stage 1 will now focus on the potential development of a 10 000 t/y to 20 000 t/y graphite mine and processing facility, with products expected to be exported to the US, China and other markets. Stage 2 expansion will be based on market demand.</t>
  </si>
  <si>
    <t>Zimbabwe</t>
  </si>
  <si>
    <t>Arcadia lithium project.</t>
  </si>
  <si>
    <t>Prospect Resources.</t>
  </si>
  <si>
    <t>The results of a prefeasibility study (PFS) on the Arcadia project have confirmed and validated Prospect’s objective to develop the project into a significant producer of high-quality spodumene, petalite and tantalite concentrates in the near term.  The project has a maiden probable ore reserve estimated at 15.8-million tonnes grading 1.34% lithium oxide (Li2O) and 125 parts per million (ppm) tantalum pentoxide (Ta2O5).  The probable reserve forms the basis of a standalone 1.2-million-tonne-a-year mining and processing operation, with a 15-year life-of-mine (LoM), producing on average 75 000 t/y spodumene and 155 000 t/y petalite concentrates for the battery (chemical) and glass/ceramics (technical) markets.  Run-of-mine material will be extracted through a single openpit operation that will feed a process facility, which will use standard communition, dense-media separation, floatation and gravity techniques to recover spodumene, petalite, tantalite concentrates, as well as silica sand and mica as by-products. Lithia and tantalite concentrates will be bulk-transported to Beira for onward shipping to downstream customers.   Any by-products will supply the domestic industrials markets in Zimbabwe.  The mining method is based on six nested sequential openpits – 1a, 1b, 2, 3, 4 and 5. The final pit – Pit 5 – will be about 1.1 km × 750 m, with a maximum depth of 130 m on the final high-wall. The total surface area of Pit 5 will be about 0.55 km2.  Mining operations will be conducted using a contracted fleet for key equipment, with some ancillary vehicles being supplied by Prospect. Ore and waste will be handled by diesel hydraulic excavators and articulated dump trucks.   Ore will be trucked to the crushing station, where it will be directly dumped into the primary crusher or stockpiled before front-end loader feeding.   Waste material comprising meta basalt and some pegmatites will require blasting, except for some of the very upper weathered rocks.</t>
  </si>
  <si>
    <t xml:space="preserve">Construction, Electricity and Water </t>
  </si>
  <si>
    <t>http://www.researchchannel.co.za/article/era-combined-cycle-power-plant-project-poland-2017-09-01</t>
  </si>
  <si>
    <t>http://www.researchchannel.co.za/article/ataky-kitelli-metro-line-project-turkey-2017-09-01</t>
  </si>
  <si>
    <t>http://www.researchchannel.co.za/article/aurora-solar-photovoltaic-plant-project-us-2017-09-01</t>
  </si>
  <si>
    <t>http://www.researchchannel.co.za/article/ethylene-complex-project-uzbekistan-2017-09-01</t>
  </si>
  <si>
    <t>http://www.researchchannel.co.za/article/rietfontein-and-beta-staged-hard-rock-gold-mine-development-project-south-africa-2017-09-01</t>
  </si>
  <si>
    <t>http://www.researchchannel.co.za/article/aphrodite-gold-project-australia-2017-09-01</t>
  </si>
  <si>
    <t>http://www.researchchannel.co.za/article/bloom-lake-iron-mine-energy-conversion-projects-canada-2017-09-01</t>
  </si>
  <si>
    <t>http://www.researchchannel.co.za/article/namangale-graphite-project-tanzania-2017-09-01</t>
  </si>
  <si>
    <t>http://www.researchchannel.co.za/article/arcadia-lithium-project-zimbabwe-2017-09-01</t>
  </si>
  <si>
    <t xml:space="preserve">A scoping study on Stonewall’s combined Rietfontein and Beta projects, which form part of the company’s TGME gold project, has proved positive.  The Rietfontein project hosts mineral resources of 2.55-million tonnes grading 11 g/t gold, while Beta has mineral resources of 4.72-million tonnes grading 6.6 g/t gold.  The study has indicated that a combined Rietfontein and Beta development can produce up to 100 000 oz/y at a processing rate of 440 000 t/y.
The first part of the scoping study focused on an initial low-capital and operating cost development approach at the fully permitted Rietfontein mine, which has a potential production profile of up to 60 000 oz/y. Ore will be processed at the TGME processing facility.  The planned mining design at Beta comprises conventional breast mining, with hand-held air leg drilling. A scraper will be used to clean the face and transport ore to a centre gully. An ore pass will be built from the centre gully to the footwall, where ore will be loaded onto trucks and transported to surface.  Run-of-mine ore will be trucked 2.5 km to the TGME plant. The preliminary production schedule contemplates underground mining of 240 000 t/y over nine years. This is considered a base-case scenario, with further work on reducing the capital and improving recovery as part of the planned preliminary feasibility study (PFS), which is expected to enhance project economics.  The processing of the Rietfontein and Beta ore will be done at the existing TGME processing plant following refurbishment and upgrade. Material will be crushed, milled and floated to produce a high-grade concentrate. The concentrate will be partially oxidised through the introduction of oxygen in a high-shear mixing environment.   The concentrates will be leached through a high-grade carbon-in-leach (CIL) plant for the recovery of gold. Flotation tails will be processed through a separate CIL plant for the recovery of gold.
Significant effort will be put into gravity gold recovery, particularly at Rietfontein, given past records indicating a 30% free gold recovery over simple corduroy cloth tables. It is expected that modern gravity gold recovery methods will significantly improve the free gold recovery. Carbon will be processed through an elution plant for the recovery of gold. will have a nine-year mine life and a processing rate of 440 000 t/y.
  </t>
  </si>
  <si>
    <t>ZAR49-million</t>
  </si>
  <si>
    <t>ZAR40-million</t>
  </si>
  <si>
    <t>USD1.05-billion</t>
  </si>
  <si>
    <t>USD51.4-million</t>
  </si>
  <si>
    <t>Euro300-million</t>
  </si>
  <si>
    <t>Peso13.37-billion</t>
  </si>
  <si>
    <t>Euro338.3-million</t>
  </si>
  <si>
    <t>USD290-million</t>
  </si>
  <si>
    <t>USD64.9-milllion</t>
  </si>
  <si>
    <t>AUD81-million</t>
  </si>
  <si>
    <t>C$5.2-million</t>
  </si>
  <si>
    <t>USD52.5-million</t>
  </si>
  <si>
    <t xml:space="preserve">The project is part of a broad plan to harness the potential of hydroelectric power in the Sanaga river basin. The project will add more than 30% to Cameroon’s hydropower capacity.  The 420 MW hydroelectric facility includes:
• two roller-compacted concrete dams, each 2 000 m long and 15 m high, on the Sanaga river to create a 27.8-million-cubic-metre reservoir with a surface area of 4.21 km2 at normal operating level;  • a headrace concrete-lined canal, about 3.3 km long and 14 m deep, to transfer water to the hydroelectric power plant – the canal will have a maximum design flow rate of 980 m3/s, corresponding to the design flow of the hydroelectric power plant equipment;  • a hydroelectric power plant, including seven 60 MW Francis turbines able to operate as a run-of-river plant or an intermediate peaking plant;  • a secondary 4.5 MW power plant to generate electricity from the environmental flow rate (riparian release) to be discharged downstream of the dam;  • a double-busbar, 225 kV generation substation and a double-circuit 50.3 km transmission line (225 kV), equipped with two bundle conductors, to transmit the power produced from the power plant generation substation to the Nyom 2 connection substation;  • spoil disposal areas for the temporary storage of about 1.8-million cubic metres of excavated material;  • a quarry for the extraction of about 170 000 m3 of laterite;  • a concrete plant to produce about 130 000 m3 of concrete;  • 6.5 km of permanent roads to access the hydroelectric power plant and dam; and  • a 1 ha temporary landfill for the sorting, pretreatment and disposal of nonhazardous solid waste.
</t>
  </si>
  <si>
    <t>Site handover took place on March 29, 2017 with construction having started in April 2017.</t>
  </si>
  <si>
    <t>Stage 1 production is targeted for mid-2018.</t>
  </si>
  <si>
    <t>The Stage 2 development is targeted for completion by 2020.</t>
  </si>
  <si>
    <t>Johannesburg Roads Agency (JRA).</t>
  </si>
  <si>
    <t>Diepsloot pedestrian bridge project.</t>
  </si>
  <si>
    <t>The project involves the construction of a pedestrian bridge to safeguard residents crossing the Jukskei river during flooding.  The bridge will link Diepsloot’s Extension 1 to Extension 2.  The erection of the bridge forms part of the City of Johannesburg’s commitment to improve public safety and stormwater management, as well as mitigate the impact of urban and residential flooding.  The project has been accelerated for construction as part of the JRA’s 2017/18 infrastructural projects.</t>
  </si>
  <si>
    <t>ZAR16.4-million</t>
  </si>
  <si>
    <t>08/09/2017</t>
  </si>
  <si>
    <t>R511 rehabilitation project.</t>
  </si>
  <si>
    <t>Gauteng Department of Roads and Transport.</t>
  </si>
  <si>
    <t>The project will upgrade 12 km of the road network linking it to the North West province. This is expected to improve travelling times and ensure safety for road users, including cyclists and pedestrians.  The project includes the resurfacing of the remaining Gauteng section of the road; construction of edge beams; reinstating of road markings and traffic signs; replacing or repairing of damaged guardrails; cleaning of the road reserve and cutting overgrown grass; cleaning and repairing drainage structures; and constructing new drainage structures.  In addition, bus bays at selected intersections facilitating public transport and promoting passenger convenience will be built.</t>
  </si>
  <si>
    <t>ZAR150-million</t>
  </si>
  <si>
    <t>http://www.researchchannel.co.za/article/r511-rehabilitation-project-south-africa-2017-09-08</t>
  </si>
  <si>
    <t>http://www.researchchannel.co.za/article/diepsloot-pedestrian-bridge-project-south-africa-2017-09-08</t>
  </si>
  <si>
    <t>Argentina</t>
  </si>
  <si>
    <t>South America</t>
  </si>
  <si>
    <t>Néstor Kirchner-Jorge Cepernic hydroproject.</t>
  </si>
  <si>
    <t>Secretaría de Energía y Mineria, a subsidiary of the Ministerio de Planificación Federal.</t>
  </si>
  <si>
    <t>The Néstor Kirchner-Jorge Cepernic hydroproject will use water from the Santa Cruz river to generate electricity. The hydrocomplex is also expected to produce surplus energy, which could potentially be sold to Brazil.  The Néstor Kirchner dam will be 75.5 m high, include six Francis turbines and have an installed capacity of 1 140 MW, while the Jorge Cepernic dam will be 43.5 m high, include five Kaplan turbines and have an installed capacity of 600 MW.</t>
  </si>
  <si>
    <t>USD5-billion</t>
  </si>
  <si>
    <t>http://www.researchchannel.co.za/article/nstor-kirchner-jorge-cepernic-hydroproject-argentina-2017-09-08</t>
  </si>
  <si>
    <t>Australasia</t>
  </si>
  <si>
    <t>Asia</t>
  </si>
  <si>
    <t>Port Augusta Renewable Energy Park – Stage 2.</t>
  </si>
  <si>
    <t>DP Energy.</t>
  </si>
  <si>
    <t>The Stage 2 project is a solar photovoltaic (PV) and energy storage development, with a maximum installed capacity of up to 500 MW alternating current (ac) of PV arrays and up to 400 MW ac of electrochemical energy storage.  The solar PV component of the project will cover about 800 ha and will comprise about five-million solar PV modules, along with associated inverters, transformers and interconnecting substations.  The energy storage component will consist of electrochemical battery storage, with associated inverters, and controllers.  The predicted life of the project is about 25 years, after which the infrastructure will either be removed and the site reinstated or the site will be refurbished with new equipment.</t>
  </si>
  <si>
    <t>http://www.researchchannel.co.za/article/port-augusta-renewable-energy-park-stage-2-australia-2017-09-08</t>
  </si>
  <si>
    <t>Brazil</t>
  </si>
  <si>
    <t>Jalles Machado sugar cane plantation expansion project.</t>
  </si>
  <si>
    <t>Jalles Machado.</t>
  </si>
  <si>
    <t>The project entails the expansion of Jalles Machado’s sugar cane plantation by 3 000 ha and planting 20 646 ha of sugar cane, as well as the installation of a 750 t/d white sugar processing plant at the Otavio Lage mill and the irrigation of 3 500 ha, which includes fertigation using vinasse.  The latter will comprise subsurface drip (250 ha) and pivot irrigation (3 250 ha).</t>
  </si>
  <si>
    <t>USD54-million</t>
  </si>
  <si>
    <t>http://www.researchchannel.co.za/article/jalles-machado-sugar-cane-plantation-expansion-project-brazil-2017-09-08</t>
  </si>
  <si>
    <t>China</t>
  </si>
  <si>
    <t>Waste-to-energy project.</t>
  </si>
  <si>
    <t>Shanghai Laogang Solid Waste Utilization Co.</t>
  </si>
  <si>
    <t>The project involves the construction of a municipal solid-waste incineration plant, which, once completed, will have the largest waste treatment capacity in the world at 6 000 t/d.  The plant will consist of eight stoker furnace incinerators, each with a 750 t/d capacity.</t>
  </si>
  <si>
    <t>http://www.researchchannel.co.za/article/waste-to-energy-project-china-2017-09-08</t>
  </si>
  <si>
    <t>Airports and Aviation, Construction</t>
  </si>
  <si>
    <t>Auckland Airport terminal development.</t>
  </si>
  <si>
    <t>Auckland Airport.</t>
  </si>
  <si>
    <t>New Zealand</t>
  </si>
  <si>
    <t>The project forms part of the Auckland Airport’s terminal development plan, which aims to provide an expanded terminal to accommodate further growth in international and domestic air travel.  The scope of the design project includes the new integrated domestic terminal, a significant expansion of border processing and the integration of extensive new transport and car park facilities. The scope of the design project covers building works over the next ten years.</t>
  </si>
  <si>
    <t>http://www.researchchannel.co.za/article/auckland-airport-terminal-development-new-zealand-2017-09-08</t>
  </si>
  <si>
    <t>Nigeria</t>
  </si>
  <si>
    <t>Afe Babalola University (ABUAD) expansion project.</t>
  </si>
  <si>
    <t>ABUAD.</t>
  </si>
  <si>
    <t>The expansion plan comprises the construction of new facilities at ABUAD, including a 400-bed teaching hospital, an industrial research park, a postgraduate school, student hostels, a central library and a small-scale hydropower installation.  The project will improve access to high-quality education for more than 10 000 students.</t>
  </si>
  <si>
    <t>http://www.researchchannel.co.za/article/afe-babalola-university-expansion-project-nigeria-2017-09-08</t>
  </si>
  <si>
    <t>Line 7 upgrade project.</t>
  </si>
  <si>
    <t>PKP Polskie Linie Kolejowe (PLK).</t>
  </si>
  <si>
    <t>The project involves upgrading two sections of Line 7.  The first section of railway line, which is 51.7 km long, runs from Pilawa to Dęblin. It will entail the installation new rails and overhead power lines, a control system and the construction and upgrading of 38 structures, including bridges, overpasses, underpasses, tunnels and sewers. New platforms that are adapted for persons with reduced mobility and buildings for rail traffic management and track maintenance will also be built.  The second section of the railway line, which is 30 km long, connects Otwock to Pilawa. It entails the upgrade and modernisation of the stations in Otwock, Celestynów and Pilawa. It includes the construction of 18 platforms, 87 sidings and two signalling posts, 22 structures – bridges, passes and tunnels – and 12 level crossings, as well as the modernisation of the electrical system, overhead lines and water and sewer infrastructure.</t>
  </si>
  <si>
    <t>Euro233-million</t>
  </si>
  <si>
    <t>http://www.researchchannel.co.za/article/line-7-upgrade-project-ukraine-2017-09-08</t>
  </si>
  <si>
    <t>Calcasieu Pass liquefied natural gas (LNG) export facility project.</t>
  </si>
  <si>
    <t>Venture Global Calcasieu Passa, a subsidiary of Venture Global.</t>
  </si>
  <si>
    <t xml:space="preserve">Calcasieu Pass is expected to produce ten-million tonnes of LNG a year.  The facility will include an LNG production and export facility with nine 1.2-million-ton liquefaction blocks and two 200 000 m3 cryogenic LNG storage tanks.   An inside-the-fence 611 MW combined-cycle gas-turbine power plant will use feedgas together with the boil offgas to produce the power required to drive the electric motors of the liquefiers.  The project will also include a lateral pipeline interconnecting with major interstate and intrastate natural gas pipelines.   The 107-cm-diameter, 39-km-long pipeline will extend from interconnection points in the vicinity of Grand Cheniere station, in Cameron parish.  In addition, a marine terminal will accommodate carriers up to 185 000 m3 in capacity.
</t>
  </si>
  <si>
    <t>http://www.researchchannel.co.za/article/calcasieu-pass-liquefied-natural-gas-export-facility-project-us-2017-09-08</t>
  </si>
  <si>
    <t>Nokeng openpit fluorspar mine and concentrator project.</t>
  </si>
  <si>
    <t>Nokeng Fluorspar Mine, a wholly owned subsidiary of Sepfluor.</t>
  </si>
  <si>
    <t>The Nokeng project has a South African Code for the Reporting of Exploration Results, Mineral Resources and Mineral Reserves-compliant reserve of 12.18-million tonnes.  The project entails the construction of a mine that will produce 180 000 t/y of acid-grade fluorspar and 30 000 t/y of metallurgical-grade fluorspar, at an average run-of-mine rate of 630 000 t/y.  The mine has an estimated life-of-mine of 19 years.</t>
  </si>
  <si>
    <t>ZAR1.7-billion</t>
  </si>
  <si>
    <t>Construction of the project started in July and is expected to take 21 months to complete, with commissioning starting in November 2018 and first production in January/February 2019.</t>
  </si>
  <si>
    <t>http://www.researchchannel.co.za/article/nokeng-openpit-fluorspar-mine-and-concentrator-project-south-africa-2017-09-08</t>
  </si>
  <si>
    <t>Dalgaranga gold project.</t>
  </si>
  <si>
    <t>Gascoyne Resources.</t>
  </si>
  <si>
    <t>The Dalgaranga project contains an updated mineral resource of 31.1-million tonnes grading 1.3 g/t, and includes an updated proven and probable mineral reserve of 14.3-million tonnes grading 1.27 g/t.  The updated mine plan excludes the Sly Fox mineral resource of 77 000 oz, which is expected to improve the production profile in years 3 and 4.  As a result of the updated mineral resource announced in March, the mine plan, mine design and schedule have been updated to align the production with the increased throughput rate that modelling has shown to be achievable while processing soft oxide and transitional ore in the early years.  The project comprises two opencut mines, a new conventional semiautogenous milling circuit and a gravity and carbon-in-leach processing plant with a throughput capacity of 2.5-million tonnes a year.  The processing plant will be located adjacent to the existing waste dump, to the east of the Gilbeys openpit, to minimise mine haulage costs.  The new mine design for the Gilbeys deposit has resulted in the Dalgaranga production target being increased to 15.3-million tonnes grading 1.3 g/t gold for 623 000 oz within the Gilbeys, including Gilbeys South, and Golden Wings openpits.  As a result of the revised mine design and schedule, along with the increased throughput in the early years of the operation, a revised production target has been developed. The new production schedule will result in the project producing 244 000 oz in the first two years of operation, representing an increase of more than 35 000 oz in the first two years of production, compared with the feasibility study mine schedule, and is expected to improve project economics significantly.  The project has an initial mine life of six years.</t>
  </si>
  <si>
    <t>AUD86-million, including contingencies of AUD6.1-million</t>
  </si>
  <si>
    <t>http://www.researchchannel.co.za/article/dalgaranga-gold-project-australia-2017-09-08</t>
  </si>
  <si>
    <t>South Flank iron-ore sustaining mine project.</t>
  </si>
  <si>
    <t>BHP.</t>
  </si>
  <si>
    <t>The project will leverage and expand the existing Mining Area C hub, which is BHP’s preferred option to replace production from the 80-million-tonne-a-year (100% basis) Yandi mine when it reaches the end of its economic life in the early to mid-2020s.  South Flank will be a higher-grade (62%), lower-phosphorus operation than Yandi (58%) and use BHP’s infrastructure at Mining Area C.</t>
  </si>
  <si>
    <t>between USD2.4-billion and USD3.2-billion</t>
  </si>
  <si>
    <t>The project is expected to be submitted for board approval in the mid-2018 calendar year, with first ore targeted in the 2021</t>
  </si>
  <si>
    <t>http://www.researchchannel.co.za/article/south-flank-iron-ore-sustaining-mine-project-australia-2017-09-08</t>
  </si>
  <si>
    <t>Gold and Copper</t>
  </si>
  <si>
    <t>Kemess East (KE) gold/copper project.</t>
  </si>
  <si>
    <t>AuRico Metals.</t>
  </si>
  <si>
    <t>The preliminary economic assessment (PEA) results for KE have demonstrated the potential for a second large, long-life gold/copper mine with attractive economics.  AuRico’s January resource estimate was used as the resource base for the PEA. The total 101.9-million-tonne mineral resource, grading 0.34% copper, 0.42g/t gold and 1.76g/t silver, comprises the PEA production from the total indicated resource of 113.1-million tonnes and inferred resource of 63.8-million tonnes.  The KE PEA presents a standalone scenario, which does not incorporate the economics of the KUG project. A positive feasibility study for the KUG project was released on March 23, 2016. The PEA is based on a mine plan for an underground panel cave, with initial production beginning four years after the start of development of the KE declines, and ramping up to a steady-state production of 30 000 t/d in Year 8.  The KE resources are located about 800 m to 1 140 m below surface. The KUG extraction level is 1 140 m above sea level, while the KE extraction level is 370 m above sea level and offset 900 m laterally to the east of the KUG project. The KE cave footprint is 400 m × 275 m and will be accessed and supported by a twin decline system for access and ore conveying. This twin decline system starts from the KUG decline, using 2.5 km of planned KUG development. A raise from surface supplies fresh air to the KE mine levels and is exhausted through the KE twin declines to the KUG exhaust ventilation system.  Following extraction from the KE cave and primary crushing underground, ore will be conveyed to the existing KS process plant, where it will be processed at an average rate of 30 000 t/d, or about 11-million tonnes a year, using existing grinding, flotation, thickening, and concentrate handling facilities, as well as a grinding circuit of increased capacity included in the PEA design. Concentrate will be trucked to the AuRico-owned load-out facility in Mackenzie for subsequent rail transport to market.  Total life-of-mine (LoM) production of 2.7-million ounces of gold equivalent has been estimated.</t>
  </si>
  <si>
    <t>C$327-million</t>
  </si>
  <si>
    <t>http://www.researchchannel.co.za/article/kemess-east-goldcopper-project-canada-2017-09-08</t>
  </si>
  <si>
    <r>
      <t xml:space="preserve">This Projects in Progress Spreadsheet is available as a download from Creamer Media’s </t>
    </r>
    <r>
      <rPr>
        <i/>
        <sz val="9"/>
        <color theme="1"/>
        <rFont val="Arial"/>
      </rPr>
      <t>Research Channel Africa</t>
    </r>
    <r>
      <rPr>
        <sz val="9"/>
        <color theme="1"/>
        <rFont val="Arial"/>
      </rPr>
      <t xml:space="preserve"> at www.researchchannel.co.za.                                                                                                                                                                This spreadsheet is available only to subscribers to Creamer Media’s </t>
    </r>
    <r>
      <rPr>
        <i/>
        <sz val="9"/>
        <color theme="1"/>
        <rFont val="Arial"/>
      </rPr>
      <t>Research Channel Africa</t>
    </r>
    <r>
      <rPr>
        <sz val="9"/>
        <color theme="1"/>
        <rFont val="Arial"/>
      </rPr>
      <t xml:space="preserve"> and unauthorised use of the spreadsheet is not allowed.                                                                                                                                                     The information contained in this spreadsheet is updated on a weekly basis and as a result the only version of the spreadsheet currently live on Creamer Media’s </t>
    </r>
    <r>
      <rPr>
        <i/>
        <sz val="9"/>
        <color theme="1"/>
        <rFont val="Arial"/>
      </rPr>
      <t>Research Channel Africa</t>
    </r>
    <r>
      <rPr>
        <sz val="9"/>
        <color theme="1"/>
        <rFont val="Arial"/>
      </rPr>
      <t xml:space="preserve"> website should be regarded as current and prior dated versions of the spreadsheet should be regarded as being out of date.  While every effort is made to ensure accuracy of all information contained in the spreadsheet, which is mainly obtained from well-placed third parties,  it is a condition of use that Creamer Media may not be held responsible for any inaccuracies that might occur.  Please report any errors and inaccuracies to subscriptions@creamermedia.co.za</t>
    </r>
  </si>
  <si>
    <t>Sandton Gate mixed-use development project.</t>
  </si>
  <si>
    <t>Abland/Tiber Joint Venture (JV), which will manage all aspects of the development, from the initial planning, design, construction and leasing to the management of the precinct.</t>
  </si>
  <si>
    <t>15/09/2017</t>
  </si>
  <si>
    <t>http://www.researchchannel.co.za/article/sandton-gate-mixed-use-development-project-south-africa-2017-09-15</t>
  </si>
  <si>
    <t>Water and Sanitation</t>
  </si>
  <si>
    <t>Riachuelo environmental restoration project.</t>
  </si>
  <si>
    <t>Agua y Saneamientos Argentinos.</t>
  </si>
  <si>
    <t>The project involves the return of urban waste water to the Plata river, downstream of the planned treatment plant known as Riachuelo using a deep 12-km-long subriver outlet.  The outlet comprises:
• a load shaft, about 50 m deep;
• a 10.5-km-long tunnel, with an internal diameter of 3.8 m, excavated using a double-shield tunnel-boring machine;
• a return shaft located at the far end of the tunnel in the Plata river; and
• a 1.5-km-long diffuser system, with an internal diameter ranging from 1.7 m to 3.8 m, anchored in the riverbed and equipped with 31 raisers for dispersing treated water into the river.  The project is the first part of a broader programme, funded by the World Bank, for the sustainable development of the Matanza-Riachuelo catchment basin, aimed at its environmental restoration and of the areas it passes through, considered among the most polluted in the world.  The entire project to clean up the basin includes the drilling of dozens of kilometres of sewers and tunnels and the construction of two treatment plants for sludge and water. It is partly financed by the Inter-American Development Bank, a division of the World Bank.</t>
  </si>
  <si>
    <t>ZAR3.5-billion</t>
  </si>
  <si>
    <t>USD450-million</t>
  </si>
  <si>
    <t>http://www.researchchannel.co.za/article/riachuelo-environmental-restoration-project-argentina-2017-09-15</t>
  </si>
  <si>
    <t>Tramcar Line 1 public–private partnership (PPP) project.</t>
  </si>
  <si>
    <t>The project will be built under an engineering, procurement and construction, and PPP model. China Communications Construction Company (CCCC), Fourth Highway Engineering, CCCC Fund and CCCC Railway Consultants Group have won the bid for the project.</t>
  </si>
  <si>
    <t>The project entails the construction of a 13.52 km tram line, including 0.69 km of bridges.  The plan is to extend the tramline to 17.34 km in the long term.  The project includes 17 stations, two transfer stations and one vehicle base. Space will be reserved for the future construction of one park.</t>
  </si>
  <si>
    <t>Rmb2.3-billion</t>
  </si>
  <si>
    <t>http://www.researchchannel.co.za/article/tramcar-line-1-publicprivate-partnership-project-china-2017-09-15</t>
  </si>
  <si>
    <t>Tidal turbine plant project.</t>
  </si>
  <si>
    <t>France</t>
  </si>
  <si>
    <t>The project will be led by Naval Energies and its subsidiary, OpenHydro, in partnership with EDF Energies Nouvelles.</t>
  </si>
  <si>
    <t>The proposed plant will ensure the assembly and maintenance of the tidal turbines for the Normandie hydroproject.  The plant has been designed to be modular and could be extended to increase its production capacity in view of future commercial farms.  The plant will have a floor space of about 5 500 m² on 5 ha; two high-capacity lifting systems of 150 m × 37 m × 20 m, weighing 90 t each; and direct access to the new heavy-duty quays built at the port.  The plant will have the capacity to manufacture 25 turbines a year.</t>
  </si>
  <si>
    <t>http://www.researchchannel.co.za/article/tidal-turbine-plant-project-france-2017-09-15</t>
  </si>
  <si>
    <t>Selective catalytic reduction (SCR) nitrogen oxide reduction (DeNox) plant project.</t>
  </si>
  <si>
    <t>Currenta GmbH &amp; Co OHG.</t>
  </si>
  <si>
    <t>The project entails the delivery of an SRD DeNox plant for the hazardous waste incineration plant in Bürrig at the Currenta GmbH &amp; Co OHG Chempark site.  The DeNOx plant is being built to treat the flue gases from the sewage sludge incineration line in multiple-hearth furnace VA3 and the two lime kilns, VA1 and VA2.  By modernising the plant, Currenta can ensure that the NOx limit will be lowered from 200 mg/Nm³ to &lt;100 mg/Nm³ and flue gas emissions will be significantly lower than the limits required by European regulations.</t>
  </si>
  <si>
    <t>Germany</t>
  </si>
  <si>
    <t>http://www.researchchannel.co.za/article/selective-catalytic-reduction-nitrogen-oxide-reduction-plant-project-germany-2017-09-15</t>
  </si>
  <si>
    <t>Industrial</t>
  </si>
  <si>
    <t>Kamasar crude oil refinery project.</t>
  </si>
  <si>
    <t>Brahms Oil Refineries.</t>
  </si>
  <si>
    <t>Guinea</t>
  </si>
  <si>
    <t>The proposed project entails the construction of a 10 000 bbl/d crude oil refinery.  The plant will be designed to produce diesel, petrol and jet A fuel, to be sold to the local Guinean market.</t>
  </si>
  <si>
    <t>http://www.researchchannel.co.za/article/kamasar-crude-oil-refinery-project-guinea-2017-09-15</t>
  </si>
  <si>
    <t>Xinavene sugar mill refinery project.</t>
  </si>
  <si>
    <t>Tongaat Hulett.</t>
  </si>
  <si>
    <t>Mozambique</t>
  </si>
  <si>
    <t xml:space="preserve"> Industrial and Construction</t>
  </si>
  <si>
    <t>The project entails the construction of a 90 000 t/y refinery, which will process brown sugar into white sugar.  Production from the Xinavane refinery will replace imports. The design and engineering of the refinery will integrate proven technology with state-of-the-art Tongaat Hulett process and equipment design to produce high-quality white sugar, meeting international standards and the requirements of its customers. The refinery will also provide for efficient future expansion to match growth in the local and export markets.</t>
  </si>
  <si>
    <t>ZAR550-million</t>
  </si>
  <si>
    <t>http://www.researchchannel.co.za/article/xinavene-sugar-mill-refinery-project-mozambique-2017-09-15</t>
  </si>
  <si>
    <t>Bineng hydropower plant facilities expansion project.</t>
  </si>
  <si>
    <t>AboitizPower.</t>
  </si>
  <si>
    <t>The project will triple the combined capacity of Bineng’s three hydropower plant facilities from 5.48 MW to 19 MW.</t>
  </si>
  <si>
    <t>http://www.researchchannel.co.za/article/bineng-hydropower-plant-facilities-expansion-project-the-philippines-2017-09-15</t>
  </si>
  <si>
    <t>BRUA natural gas transmission corridor project – Romania.</t>
  </si>
  <si>
    <t>Transgaz.</t>
  </si>
  <si>
    <t>Romania</t>
  </si>
  <si>
    <t>The 1 318 km Bulgaria–Romania–Hungary–Austria (BRUA) natural gas transmission corridor project is part of the European Commission’s Projects of Common Interest.  The project will ensure the interconnection of the gas transmission systems in Bulgaria and Hungary, with the gas transmission system in Romania.  The Romania section of the project includes those elements of the proposed BRUA energy corridor to be built and operated under Phase 1 of the Romania pipeline works. This includes construction of 479 km of pipeline between Podisor, 22 km west of Bucharest, and Recas, in the west of the country, as well as associated above-ground installations.  The proposed Phase 2 works will cover an additional 50 km of pipeline between Recas and Horia, and the upgrade of each compressor station through the installation of one additional compressor unit at each station. The project includes the upgrade of the gas measurement station in Horia, although this phase has not reached final investment decision.   Three gas compressor stations (GCSes) will be built at Podișor, Bibesti and Jupa to provide additional pressure along the pipeline.  Each GCS will contain eight main buildings and will have a total installed power of 10 MW, increasing to 15 MW in Phase 2.  The project will enable Romania to import additional gas when required and provide a mechanism by which gas from the proposed Black Sea fields can be exported when developed. The pipeline has, therefore, been designed to provide reverse flow for Bulgaria and Hungary, as required by market demands.  Phase 1 will allow for a reverse flow of about 1.5-billion cubic metres a year at the Bulgarian border and 1.75-billion cubic metres a year at the Hungarian border by the end of 2019, while Phase 2 will increase this capacity to an estimated 4.4-billion cubic metres a year at the Hungarian border by late 2020.</t>
  </si>
  <si>
    <t>euro593.79-million</t>
  </si>
  <si>
    <t>Construction of Phase 1 is planned to run from the third quarter of this year to the fourth quarter of 2019, with commissioning planned for December 2019.</t>
  </si>
  <si>
    <t>http://www.researchchannel.co.za/article/brua-natural-gas-transmission-corridor-project-romania-2017-09-15</t>
  </si>
  <si>
    <t>Kharkiv Metro expansion project</t>
  </si>
  <si>
    <t>Transport and Logistics, Construction</t>
  </si>
  <si>
    <t>Ukraine</t>
  </si>
  <si>
    <t>Kharkiv Subway Construction Management, a company incorporated under the Kharkiv City Council.</t>
  </si>
  <si>
    <t xml:space="preserve">The project proposes to extend the existing eight-station Metro Line III (Oleksiyivska) by 3.5 km and the construction of two new stations – Derzhavynska and Odeska; construction of a metro wagon depot – Oleksiyivske; and connection to Metro Line 3.   The project includes the acquisition of 90 units of rolling stock.
</t>
  </si>
  <si>
    <t>euro320-milion</t>
  </si>
  <si>
    <t>http://www.researchchannel.co.za/article/kharkiv-metro-expansion-project-ukraine-2017-09-15</t>
  </si>
  <si>
    <t>Nitrogen fertiliser plant project.</t>
  </si>
  <si>
    <t>Iowa Fertilizer Company (IFCo).</t>
  </si>
  <si>
    <t>The plant is the first world-scale greenfield nitrogen fertiliser plant to be built in the US in more than 25 years.  The plant has a nameplate capacity of 2 200 t/d of ammonia, 2 200 t/d of urea synthesis, 1 200 t/d of granular urea, 4 300 t/d of urea ammonium nitrate and 900 t/d of diesel exhaust fluid, with a combined sellable capacity of 1.5- to 2-million metric tons of product a year.   Further, the plant can alternate between products at short notice, depending on market demand.</t>
  </si>
  <si>
    <t>USD3-billion</t>
  </si>
  <si>
    <t>The project was completed this year.</t>
  </si>
  <si>
    <t>http://www.researchchannel.co.za/article/nitrogen-fertiliser-plant-project-us-2017-09-15</t>
  </si>
  <si>
    <t>Fairview subvertical shaft project.</t>
  </si>
  <si>
    <t>Pan African Resources.</t>
  </si>
  <si>
    <t>The Fairview mining operation is currently restricted by the hoisting capacity of its No 3 decline, which is used to access workings below 42 Level. This decline is currently used for rock hoisting and transporting employees and material.  A feasibility study has been completed on the construction of a raisebored, subvertical shaft from 42 Level to 64 Level, with the potential of continuing the vertical shaft in future to 68 Level.   This subvertical shaft will be used to transport employees and material to the working areas, which will allow for the No 3 decline to be used exclusively for rock hoisting, increasing overall capacity and production from this mining area.  The productivity improvements at Fairview are expected to yield an additional 7 000 oz/y of gold, which can be optimised further to more than 10 000 oz/y.  The 11 Block, or MRC, orebody has an average grade of 31.3 g/t and a life-of-mine of 22 years.</t>
  </si>
  <si>
    <t>ZAR105-million</t>
  </si>
  <si>
    <t>http://www.researchchannel.co.za/article/fairview-subvertical-shaft-project-south-africa-2017-09-15</t>
  </si>
  <si>
    <t>Owendale scandium and cobalt project.</t>
  </si>
  <si>
    <t>Platina Resources.</t>
  </si>
  <si>
    <t xml:space="preserve">Owendale is one of the world’s highest-grade and largest-tonnage laterite-hosted scandium deposits.  A prefeasibility study (PFS) on the project has demonstrated positive economics based on only a portion of the mineral resources at the Owendale North deposit at Loomvale.  At a 300 parts per million (ppm) scandium cutoff, the project has total mineral resources of 27.9-million dry tonnes grading 385 ppm scandium, 0.33 g/t platinum, 0.12% nickel and 0.06% cobalt.  A relatively small amount of 50 000 dry tonnes of ore a year will be mined, with mineral resources sufficient for a project life of 21 years at a feed grade of 610 ppm scandium and a further 23 years of processing at 500 ppm scandium.  Mining activity is planned on a relatively small scale, based on the size of the overall operation.  The resource is surface-mineable, employing opencut mining techniques. All in-pit material has been identified as free dig material, and no drilling or blasting is planned or required.  Ore will be mined in advance and stockpiled for blending and transported by road to the process facility off-site.  Back haulage of the tailings by road will be deposited in in-pit cells developed in mined-out areas. When completed, tailings cells will be capped and pits backfilled to allow for continuous rehabilitation.  To create sufficient tailings cell areas and mining faces, temporary out-of-pit waste dumps will be developed next to the pits to allow for rehabilitation.  Mineralised waste will be used for capping to allow for future reclamation.  Medium-grade material will be stored in long-term stockpiles until eventually processed and rehabilitated as tailings in the final pit voids. Sufficient waste in long-term stockpiles is retained to undertake the final rehabilitation and land forming.   Ore will be recovered from mined stockpiles using a front-end loader.  The mill facility will size, heat and feed the ore into a continuous high-pressure acid leaching autoclave into which sulphuric acid will be injected to promote leaching. Downstream process circuits will recover scandium from the autoclave leachate using solvent extraction, scandium purification and calcination to generate a finished scandium oxide product, grading 99.9% scandium oxide.  Nickel and cobalt will also be recovered as mixed sulphide precipitate.
</t>
  </si>
  <si>
    <t>USD94-million</t>
  </si>
  <si>
    <t>it was assumed that the project would start in late 2018, with initial commissioning expected in late 2020.</t>
  </si>
  <si>
    <t>http://www.researchchannel.co.za/article/owendale-scandium-and-cobalt-project-australia-2017-09-15</t>
  </si>
  <si>
    <t>Manica Fair Bride gold project.</t>
  </si>
  <si>
    <t>Xtract Resources.</t>
  </si>
  <si>
    <t>Manica has total proven and probable reserves of 3.21-million tonnes grading 2.62 g/t gold, and total mineral resources of 13.95-million tonnes grading 176 g/t gold.  Contractor mining with conventional openpit mining methods using truck-and-excavator combinations will be used. The drill-and-blast technique will be used to mine harder material.  The material will be crushed in a three-stage crushing circuit before processing in a ball milling and classification circuit.  The project is expected to produce an estimated 215 293 oz of gold over its seven-year mine life.</t>
  </si>
  <si>
    <t>USD43.68-million</t>
  </si>
  <si>
    <t>http://www.researchchannel.co.za/article/manica-fair-bride-gold-project-mozambique-2017-09-15</t>
  </si>
  <si>
    <t>Copper</t>
  </si>
  <si>
    <t>Kun-Manie nickel/copper sulphide project.</t>
  </si>
  <si>
    <t>Amur Minerals.</t>
  </si>
  <si>
    <t xml:space="preserve">As at December 31, 2016, five deposits had been identified at the Kun-Manie project – Maly Kurumkon/Flangovy (MKF), Gorny, Vodorazdelny (VOD), Ikenskoe/Sobolevsky (IKEN) and Kubuk (KUB).  A mineral resource estimate has been compiled for MKF, VOD, IKEN and KUB, which has established:
• measured and indicated resources of 81.2-million tonnes grading 0.76% nickel, 021% copper, 0.015% copper, 0.17 g/t platinum, 0.18 g/t palladium, and
• inferred resources of 101.3-million tonnes grading 0.76% nickel, 0.20% copper, 0.015% cobalt, 0.17 g/t platinum, and 0.18 g/t palladium as at February 10, 2017.  The existing resource at Kun-Manie is projected to support ore production of six-million tonnes a year for 15 years.  Production will include openpit and underground longhole retreat methods. Near-surface mineralisation will be mined by openpit, and deeper continuous high-grade mineralisation will be subject to underground extraction.  Openpit production is planned to be derived from all four deposits. The MKF and KUB deposits will eventually transition to underground production. MKF is the largest of the four deposits and is planned as the start-up deposit for production.   About 18 000 t/d of ore is planned for processing.  The plant design will allow for the crushing of the ore and two-stage grinding followed by classic sulphide flotation. An estimated 394 000 t/y of concentrate is expected to be produced.   Tailings will be placed in an impoundment area, which has been determined to hold about 90-million tonnes of waste covering a 15-year mine life.
  </t>
  </si>
  <si>
    <t>between USD550-million and USD700-million</t>
  </si>
  <si>
    <t>http://www.researchchannel.co.za/article/kun-manie-nickelcopper-sulphide-project-russia-2017-09-15</t>
  </si>
  <si>
    <t>Russia</t>
  </si>
  <si>
    <t>Parys Mountain copper/lead/zinc project.</t>
  </si>
  <si>
    <t>Anglesey Mining.</t>
  </si>
  <si>
    <t xml:space="preserve">A scoping study on the Parys Mountain project has reported positive results.  The selected base case envisages a mining rate of 1 000 t/d to produce an average output of 14 000 t/y of zinc concentrate at 57% zinc, 7 200 t/y of lead concentrate at 52% lead and 4 000 t/y of copper concentrate at 25% copper, over an initial mine life of eight years.  The study is based on a surface decline to access the White Rock zone. The proposed decline will be developed by mining contractors and used as the initial means of access to the resource for development and mining.   Mined ore will be trucked up the decline to the proposed surface processing plant.
</t>
  </si>
  <si>
    <t>The initial capital cost for mine development is estimated at USD13-million and for the concentrator at USD29.5-million, the dense-medium separation plant at USD3-million and infrastructure at USD10-million for a total of USD53 million. Included in these figures is a USD4-million contingency provision.</t>
  </si>
  <si>
    <t>http://www.researchchannel.co.za/article/parys-mountain-copperleadzinc-project-wales-2017-09-15</t>
  </si>
  <si>
    <t>Balama graphite project.</t>
  </si>
  <si>
    <t>Syrah Resources.</t>
  </si>
  <si>
    <t>A feasibility study has confirmed Balama as a project with low capital intensity and technical risk, but attractive returns. As part of the study, a maiden proved and probable graphite ore reserve has also been declared. This ore reserve has since been increased to comprise 114.5-million tonnes at 16.6% total graphitic carbon (TGC) for 19-million tonnes of graphite.  Balama will be a high-grade, openpit operation using conventional mining methods, with an extremely low stripping ratio. Operations will start with free-dig mining within the high-grade pits of Balama West, using conventional truck-and-shovel mining. Operations will shift to the pits in Balama East thereafter.  The processing plant will have a feed rate of two-million tonnes a year using conventional processes, including crushing and screening, grinding, flotation, filtration and drying, as well as classification, screening and bagging.  Graphite concentrate will be transported to and shipped at the Port of Nacala, about 490 km away, using a sealed highway, south-east of the project.  Syrah also intends to pursue its downstream strategy, which involves further processing of flake graphite from Balama into spherical graphite at a plant in Louisiana, in the US. Spherical graphite is a high-margin, value-added product that is experiencing significant demand, owing to its use in lithium-ion batteries for electric vehicle and energy-storage applications.</t>
  </si>
  <si>
    <t>By the end of June 30 this year, Syrah had spent an estimated USD162.3-million on the project, with a further USD23.7-million committed at the end of the quarter, bringing total current capital expenditure to USD186-million. </t>
  </si>
  <si>
    <t>Blanket gold mine expansion project.</t>
  </si>
  <si>
    <t>Caledonia Mining Corporation (49%).</t>
  </si>
  <si>
    <t>A revised investment plan and production projection was announced in 2014.  Infrastructure improvements will include the continuation of the No 6 Winze  shaft, the development of a tramming loop 650 m below surface and the sinking of the new 6-m-diameter, four-compartment Central shaft. The shaft will eventually be sunk to 1 080 m below surface, providing access to the current inferred mineral resources below 750 m and allowing for further exploration, development and mining in these sections along the 3-km-long Blanket strike.  The revised plan thus considers the expansion project below 750 m as a standalone project.  The increased investment pursuant to the revised plan is expected to increase production from inferred resources of about 70 000 oz in 2015 to 80 000 oz in 2021, in addition to projected production in 2021 from proven and probable mineral reserves of about 6 000 oz.  The revised plan is also expected to improve Blanket’s long-term operational efficiency, flexibility and sustainability.</t>
  </si>
  <si>
    <t>USD50-million is expected to be spent from 2015 to 2017 and about USD20-million from 2018 to 2020.</t>
  </si>
  <si>
    <t>http://www.researchchannel.co.za/article/blanket-gold-mine-expansion-project-zimbabwe-2017-09-15</t>
  </si>
  <si>
    <t>Energy East pipeline project.</t>
  </si>
  <si>
    <t>TransCanada.</t>
  </si>
  <si>
    <t xml:space="preserve">The 4 600 km Energy East pipeline project will transport 1.1-million barrels of crude oil a day from receipt points in Alberta and Saskatchewan to Saint John, in New Brunswick, with additional delivery points in Montreal and the Quebec city region.  The plan is to convert about 3 000 km of TransCanada’s existing Canadian Mainline natural gas system into an oil service and build up to 1 600 km of new pipeline to transport the crude oil.  The project will also require associated facilities, such as pumpstations, tank terminals and marine facilities, to successfully transport the crude oil from Alberta to New Brunswick and access new markets.   The pipeline will terminate at Canaport in Saint John, New Brunswick.
</t>
  </si>
  <si>
    <t>USD15.7-billion</t>
  </si>
  <si>
    <t>http://www.researchchannel.co.za/article/energy-east-pipeline-project-canada-2017-09-15</t>
  </si>
  <si>
    <t>Kamoa-Kakula copper project</t>
  </si>
  <si>
    <t>Following the signing of a partnership agreement with the DRC government in November 2016, Ivanhoe Mines and Zijin Mining now each hold an indirect 39.6% interest in the Kamoa-Kakula project, while Crystal River Global holds an indirect 0.8% interest and the DRC government a direct 20% interest.</t>
  </si>
  <si>
    <t>Democratic Republic of Congo</t>
  </si>
  <si>
    <t>The project has been independently ranked as the world’s largest high-grade copper discovery by international mining consultant Wood Mackenzie.  On May 17, 2017, Ivanhoe Mines announced that the company had completed an independently verified, updated mineral resource estimate for the Kamoa-Kakula copper project.  The mineral resource estimate covers a strike length of about 7.7 km along the eastern section of the Kakula discovery. It boosts the tonnage of Kakula’s estimated indicated resources by 75%, compared with the October 2016 resource estimate, which covered a strike length of 4.1 km.  Kakula’s indicated mineral resources increased by 50-million tonnes to 116-million tonnes at 6.09% copper, at a 3% cutoff grade. This compares with 66-million tonnes at 6.59% copper estimated in October 2016, also at a 3% cutoff grade.  Kakula’s estimated inferred mineral resources include an additional 12-million tonnes at 4.45% copper, at a 3% cutoff.  The estimate further boosts the combined Kamoa-Kakula indicated mineral resources to about one-billion tonnes, at 3.02% copper, and another 191-million tonnes of inferred resources at 2.37% copper, at a 1.4% cutoff.  The preliminary economic assessment (PEA) results, finalised in December 2016, present two initial scenarios for development of the high-grade copper deposits at the project.  Scenario 1:
The development of a four-million-tonne-a-year Kakula Phase 1 mine at the Kakula deposit, in the southerly portion of the project’s discovery area. For this option, the PEA envisages an average production rate of 216 000 t/y of copper and peak copper production of 262 000 t by Year 3. In this option, the project has an initial mine life of 23 years.  Scenario 2:
Two mines producing a total of eight-million tonnes a year, comprising a two-phase sequential expansion of the proposed Kakula Phase 1 mine at the Kakula deposit and the Kansoko mine at the adjacent Kamoa deposit. The PEA envisages an average production rate of 292 000 t/y and peak production of 370 000 t by Year 7. In this option, the project has an initial mine life of 29 years.</t>
  </si>
  <si>
    <t>USD999-million</t>
  </si>
  <si>
    <t>http://www.researchchannel.co.za/article/kamoa-kakula-copper-project-democratic-republic-of-congo-2017-09-15</t>
  </si>
  <si>
    <t>Kipushi zinc/copper/silver/germanium mine redevelopment project.</t>
  </si>
  <si>
    <t>The project is operated by Kipushi Corporation, a joint venture between Ivanhoe Mines (68%) and State-owned mining company Gécamines (32%).</t>
  </si>
  <si>
    <t>A preliminary economic assessment (PEA) of the project focuses on the mining of Kipushi’s Big Zinc zone, which has an estimated 10.2-million tonnes of measured and indicated mineral resources grading 34.9% zinc.  Life-of-mine average planned zinc concentrate production is estimated at 530 000 dry tonnes a year, with a concentrate grade of 53% zinc. This is expected to rank Kipushi, once in production, among the world’s major zinc mines.  The planned mining method is a combination of sublevel open stoping (SLOS), pillar retreat and cut-and-fill methods at a steady-state mining rate of 1.1-million tonnes.  The PEA envisages the primary mining method for the Big Zinc zone being SLOS, with cemented rock backfill. The crown pillars are expected to be mined once adjacent stopes are backfilled using a pillar retreat mining method. The Big Zinc zone is expected to be accessed using the existing decline and without significant new development. The main levels are planned to be at 60 m vertical intervals, with sublevels at 30 m intervals.  The cut-and-fill mining method has been identified to extract the copper zone outside the Big Zinc zone – mining occurs in horizontal slices, with the blasted copper material removed from the stopes, then crushed underground and sold at the mine gate.  The planned process plant in the PEA is a dense-media separation plant, which is expected to include crushing, screening, heavy-liquid separation and spirals to produce a high-grade zinc concentrate.  The project is expected to leverage existing surface and underground infrastructure to significantly lower the redevelopment capital, compared with a greenfield development project, as well as the time required to reinstate production.</t>
  </si>
  <si>
    <t>USD409-million</t>
  </si>
  <si>
    <t>http://www.researchchannel.co.za/article/kipushi-zinccoppersilvergermanium-mine-redevelopment-project-democratic-republic-of-congo-2017-09-15</t>
  </si>
  <si>
    <t>other</t>
  </si>
  <si>
    <t>Mahenge Liandu graphite project.</t>
  </si>
  <si>
    <t>Armadale Capital.</t>
  </si>
  <si>
    <t>Testwork results received from graphite concentrate samples at Mahenge Liandu have demonstrated the commercial viability of graphite mineralisation at the project.  Initial expandability testwork conducted on a 150 g sample of graphite concentrates from the project has shown encouraging expandability, especially in the larger-size fractions, including 480 cm³/g &gt; 500 µm, 420 cm³/g &gt; 500 µm and 380 cm³/g &gt; 180 µm.  The project has a high-grade Joint Ore Reserves Committee-compliant inferred mineral resource estimate of 40.9-million tonnes at 9.41% total graphitic carbon (TGC), of which at least 32-million tonnes has an average grade of 10.47% TGC.</t>
  </si>
  <si>
    <t>http://www.researchchannel.co.za/article/mahenge-liandu-graphite-project-tanzania-2017-09-15</t>
  </si>
  <si>
    <t>Penny’s Find gold project.</t>
  </si>
  <si>
    <t>Empire Resources.</t>
  </si>
  <si>
    <t>A bankable feasibility study (BFS) on the Penny’s Find project has found the project to be technically sound and financially viable.  The BFS is based on a probable reserve of 146 000 t grading 4.62 g/t gold.  The project has total mineral resources (opencut and underground) of 470 000 t grading 4.42 g/t gold.  The study proposes conventional mining of a single openpit to a depth of 80 m using excavators and dump trucks, with ore transported to a nearby toll milling facility using conventional gravity and a carbon-in-leach circuit.  The openpit mine life is estimated at 11 months.</t>
  </si>
  <si>
    <t>http://www.researchchannel.co.za/article/pennys-find-gold-project-australia-2017-09-15</t>
  </si>
  <si>
    <t>Rainy River gold/silver project.</t>
  </si>
  <si>
    <t>New Gold Inc.</t>
  </si>
  <si>
    <t>A feasibility study has identified openpit mining as the primary method to mine the Rainy River deposit, owing to the proximity of mineralisation to the surface. Deeper, higher-grade portions of the deposit will be mined using underground mining methods. The openpit mining production schedule incorporates an elevated cutoff grade strategy during the first nine years of mining to increase the mill feed grade. Material below the elevated cutoff grade will be stockpiled for processing during the later years of the project life.  In addition, the start of production from the openpit will signify the development of the underground mine, with initial underground production expected in 2018. The targeted mill throughput of 21 000 t/d will initially be sourced exclusively from the openpit and, once in full production, the underground mine will contribute 1 500 t/d of ore, with the balance supplied from 19 500 t/d coming from the openpit.  At full capacity, openpit mining operations will be undertaken with an equipment fleet comprising three 216 mm blast-hole drills, one 29 m3 and two 26 m3 hydraulic shovels, one 18 m3 wheel loader and twenty-two 220 t haul trucks.  A 10 m bench height has been selected for mining.  he openpit mine will provide process plant feed, starting at a nominal rate of 21 000 t/d, or 7.7-million tonnes a year, declining to 19 500 t/d, or 7.1-million tonnes a year, once the underground mine reaches full production. The project is expected to produce 325 000 oz/y of gold, at below industry-average costs.  Total mining of ore, waste and overburden will peak at 69-million tonnes a year. The operational stripping ratio, excluding waste and overburden stripping during the development phase, is 3.5:1.0.  The underground mine will be accessed through a 4 km decline from a surface portal located to the east of the openpit.  The underground design supports the ultimate extraction of 1 500 t/d of ore using longitudinal long-hole open stoping. The underground mineralisation occurs in subvertical horizons varying in width from about 3 m to 20 m, with the weighted average width across the various zones being about 8 m. The various areas of underground mineralisation provide for flexibility in the production schedule to recover higher-grade material earlier in the mine life. Longitudinal long-hole open stoping in each zone will proceed in a retreating pattern from the strike extent of ore to a common access point on all levels. Mining is scheduled to proceed upwards from the lowest level of the zone or from an adopted sill elevation, with backfill providing the working platform for each successive lift. On average, stopes 8 m wide, 20 m long and 20 m high have been used for mine planning. At full capacity, ore handling from underground workings to the surface will be accomplished through a fleet of four 7 m3 loaders and six 45 t haul trucks.  The 21 000 t/d process plant will use conventional crushing, grinding, leaching, carbon-in-pulp (CIP) and gold recovery technology to produce gold/silver doré. The overall design uses a simple and conventional flowsheet.  Run-of-mine material will be crushed to 165 mm in the gyratory crusher and subsequently conveyed and ground in the semiautogenous grinding (SAG) mill in closed circuit using a scalping screen and pebble crusher. Undersize material from the scalping screen will be combined with the ball mill discharge and pumped to a cyclone cluster. The underflow from the cyclone cluster will feed the ball mill. A gravity circuit will treat a portion of the ball mill discharge.  The cyclone overflow will be thickened in a preleach thickener and pumped to the cyanide leaching circuit, which is designed for about 30 hours of retention time.</t>
  </si>
  <si>
    <t>increased from USD877-million to USD982-million</t>
  </si>
  <si>
    <t>http://www.researchchannel.co.za/article/rainy-river-goldsilver-project-canada-2017-09-15</t>
  </si>
  <si>
    <t>Thalanga zinc restart project.</t>
  </si>
  <si>
    <t>Red River Resources.</t>
  </si>
  <si>
    <t>Red River is studying the potential of restarting production at the 650 000 t/y Thalanga processing plant near Townsville. The plant is currently on care and maintenance.  The restart study is based on production from three deposits – West 45, Far West and Waterloo. The study envisages that Red River will sequentially mine the West 45, Far West and Waterloo deposits. The planned mine designs and schedules for West 45, Far West and Waterloo are based on industry-standard Australasian mechanised underground mining techniques.  Average production is estimated to be 21 400 t/y of zinc, 3 600 t/y of copper, 5 000 t/y of lead, 2 000 oz/y of gold and 370 000 oz/y of silver in concentrate over an initial mine life of five years.</t>
  </si>
  <si>
    <t>USD17.2-million</t>
  </si>
  <si>
    <t>http://www.researchchannel.co.za/article/thalanga-zinc-restart-project-australia-2017-09-15</t>
  </si>
  <si>
    <t>Woodlawn zinc/copper project.</t>
  </si>
  <si>
    <t>Heron Resources.</t>
  </si>
  <si>
    <t xml:space="preserve">A feasibility study on the Woodlawn project supports the viability of a starter case to deliver zinc, copper and lead concentrates to the market over a significant reserves-based mine life. The project has total underground mineral reserves of 2.8-million tonnes grading 14% zinc equivalent, 5.5% zinc, 1.6% copper, 1.9% lead, 0.45 g/t gold and 42 g/t silver. Reclaimed tailings mineral reserves are estimated at 9.5-million tonnes grading 6% zinc equivalent, 2.2% zinc, 0.5% copper, 1.3% lead, 0.31 g/t of gold and 31 g/t silver.  An initial 9.3-year mine life, based on processing the combined underground and tailings mineral reserves, is expected. Inferred mineral resources defined in the underground and tailings projects demonstrate excellent potential to extend the mine life to more than 11.5 years.   The underground mine plan focuses on the shallower areas of the deposit, reflecting the success of the preliminary economic assessment completed in 2015 and feasibility study drilling programmes.  The underground deposit will be accessed through a boxcut located to the west of the existing openpit, allowing for the early development of shallow underground material. Stoping areas will be accessed predominantly through a new decline and new access drives; however, in some areas, the existing workings are planned to be rehabilitated and used.  The mine access drives range from 3 m × 3 m to 5.5 m × 5.5 m, with gradients of up to 1:7, depending on the intended use. Overall mine layout is consistent with standard practice in Australian underground mines reliant on decline access and vertical excavations for ventilation returns, and a second means of egress (escape way).  Mining of the reclaimed tailings ore will be undertaken using automated monitor-based hydraulic mining, which uses a high-pressure water cannon to agitate the ore into a slurry. In consultation with hydraulic mining consultants, the mining approach has been revised from a top-down to a bottom-up mining method, which is considered to be safer, with lower environmental impacts, as well as being easier to control and more cost effective.  The study envisages a processing rate of up to one-million tonnes a year from underground mining and up to 1.5-million tonnes a year from reclaimed tailings processed through a standard single-sulphide flotation facility.  For underground ore, a two-stage crushing circuit has been incorporated into the plant design, together with a primary ball mill.  For reclaimed tailings ore, a fine-grind mill is to be installed to reduce the particle size to 30 μm, a size that previous and current testwork has confirmed maximises recovery performance from the flotation circuit.  For the underground ore, the initial float (copper concentrate) is undertaken at 75 μm, with a regrind of copper tails to 30 μm to maximise the subsequent recoveries from the lead and zinc flotation stages.  The flotation circuit comprises a gangue-prefloat, copper, lead and zinc differential flotation sequence.  The overall plant design is broadly consistent with the design of the original plant used from 1978 to 1998 to successfully treat Woodlawn ore.  Cleaner concentrate recovered from the prefloat flotation cleaner cell will be discarded to final tails to remove the silicate gangue before it reaches the differential base metal flotation circuit. A differential flotation circuit for copper, lead and zinc will be used, with concentrate regrind stages in the copper, lead and zinc circuits to produce cleaner concentrates. The copper circuit will also use a rougher and scavenger tailings regrind circuit prior to the lead flotation stage.  Concentrates from the copper, lead and zinc flotation circuits will be thickened and subsequently filtered for road transport.  The project is expected to produce 40 000 t/y of zinc, 10 000 t/y of copper and 12 000 t/y of lead at steady state, contained in zinc, copper and lead concentrates.
</t>
  </si>
  <si>
    <t>AUD144.2-million</t>
  </si>
  <si>
    <t>AUD1.5-million</t>
  </si>
  <si>
    <t>http://www.researchchannel.co.za/article/woodlawn-zinccopper-project-australia-2017-09-15</t>
  </si>
  <si>
    <t>United Kingdom</t>
  </si>
  <si>
    <r>
      <t>The proposed Sandton Gate site provides 130 000 m</t>
    </r>
    <r>
      <rPr>
        <vertAlign val="superscript"/>
        <sz val="8"/>
        <color theme="1"/>
        <rFont val="Arial"/>
      </rPr>
      <t>2</t>
    </r>
    <r>
      <rPr>
        <sz val="8"/>
        <color theme="1"/>
        <rFont val="Arial"/>
      </rPr>
      <t xml:space="preserve"> of developable floor area comprising about 80 000 m</t>
    </r>
    <r>
      <rPr>
        <vertAlign val="superscript"/>
        <sz val="8"/>
        <color theme="1"/>
        <rFont val="Arial"/>
      </rPr>
      <t>2</t>
    </r>
    <r>
      <rPr>
        <sz val="8"/>
        <color theme="1"/>
        <rFont val="Arial"/>
      </rPr>
      <t xml:space="preserve"> of offices, 400 residential units and a variety of lifestyle and smaller retail amenities. This will include a health club, restaurants or cafés, and other smaller-format convenience amenities that will contribute to the overall appeal.  The site is adjacent to the Braamfontein spruit, which will be rehabilitated and upgraded as part of the project, thereby encouraging cyclists and residents to use this open space and the other amenities provided.  Sandton Gate Phase 1 will include all the necessary infrastructure and 10 000 m2 to 15 000 m2 of commercial office space, and a residential component that will start in the latter half of this year. Thereafter, the development will progress according to market demand.  The commercial buildings will be developed as high-end, A-Grade and P-Grade buildings offering maximum flexibility to accommodate large, medium-size and smaller users. The residential units will be available for sale and/or leasing while the commercial buildings will be available for leasing.</t>
    </r>
  </si>
  <si>
    <t>Coal-line investment programme</t>
  </si>
  <si>
    <t>Transnet Freight Rail (TFR).</t>
  </si>
  <si>
    <t>The coal programme comprises the following key projects  • Export coal expansion to 81-million tonnes a year – the programme combines investments in new infrastructure and rolling stock, most notably a comprehensive dual-voltage locomotive acquisition programme.:  • Waterberg upgrade Stage II – this proposed project will grow rail capacity to six-million tonnes a year through incremental upgrades of the existing rail networks and yards using additional loops, while maintaining the existing axle loads, electrical upgrades and improved train control systems.  • Overvaal tunnel doubling – the condition of the current Overvaal tunnel is deteriorating and it provides only a single rail line; the plan is to construct a new double-track tunnel adjacent to the existing tunnel.</t>
  </si>
  <si>
    <t>To date, ZAR2.7-billion has been invested to expand capacity on the export coal line to 81-million tonnes a year. For the year ended March 31, 2017, ZAR145-million was invested in the coal line expansion to upgrade yards, lines and electrical equipment.</t>
  </si>
  <si>
    <t>http://www.researchchannel.co.za/article/coal-line-investment-programme-south-africa-2017-09-22</t>
  </si>
  <si>
    <t>Fine Ash Dam 6 project.</t>
  </si>
  <si>
    <t>Sasol Group Technology.</t>
  </si>
  <si>
    <t>SNC-Lavalin has been awarded a contract on the Fine Ash Dam 6 project.  The scope of work includes the structural, mechanical, electrical, instrumentation and piping (SMEIP) construction services for the new facility. This will comprise the installation of about 15 km of piping, 370 t of steel, and various mechanical and electrical equipment.  The project will support the life extension of the Sasol Secunda operations facilities. This will take the ash generated by the Secunda operations in stages to the new Ash Dam 6 as Fine Ash Dam 5 is decommissioned. The construction of the project will be completed in phases.  This contract award is part of the first phase.  The dam will be built in accordance with the latest environmental requirements.</t>
  </si>
  <si>
    <t>http://www.researchchannel.co.za/article/fine-ash-dam-6-project-south-africa-2017-09-22</t>
  </si>
  <si>
    <t>Macadamia nut processing facility expansion project.</t>
  </si>
  <si>
    <t>Green Farms Nut Company.</t>
  </si>
  <si>
    <t>The project entails the construction of South Africa’s biggest macadamia nut processing facility.  The project will be undertaken in two phases.  Phase 1 will include:
• increasing the current factory size from 3 000 m2 to 10 000 m2;
• increasing processing capacity from 5 500 t dry nut in-shell to 8 000 t dry nut in-shell;
• the addition of 250 t of drying bin storage capacity to 800 t;
• state-of-the art optic sorters that will drive efficiency through increased processing speed and ensure that processing fees are kept to a minimum;
• the latest technology in sterilisation techniques; and
• improved technology to reduce water use.  Phase 2 will include increasing total processing capacity to 15 000 tonnes dry nut in-shell, further technology and equipment upgrades, as well as increased storage and warehousing.</t>
  </si>
  <si>
    <t>The first phase of the project is scheduled for completion in February 2018.  Completion of Phase 2 is planned for 2020.</t>
  </si>
  <si>
    <t>22/09/2017</t>
  </si>
  <si>
    <t>http://www.researchchannel.co.za/article/macadamia-nut-processing-facility-expansion-project-south-africa-2017-09-22</t>
  </si>
  <si>
    <t>Rabat-Salé tramway – Line 2 extension project.</t>
  </si>
  <si>
    <t>Société du Tramway de Rabat-Salé (STRS).</t>
  </si>
  <si>
    <t>The extension will connect Rabat’s Yacoub El Mansour district and Salé’s new hospital to the tramway network.  The contract includes installing the tram platforms, laying rails and installing rail signalling equipment over 7 km, adding an additional storage track to the Hay Karima depot and relocating the Gare de Salé tram stop.</t>
  </si>
  <si>
    <t>Morocco</t>
  </si>
  <si>
    <t>euro29-million</t>
  </si>
  <si>
    <t>http://www.researchchannel.co.za/article/rabat-sal-tramway-line-2-extension-project-morocco-2017-09-22</t>
  </si>
  <si>
    <t>Spanish renewables project.</t>
  </si>
  <si>
    <t>Enel Green Power España, a subsidiary of Enel.</t>
  </si>
  <si>
    <t>Enel has been awarded a tender for the construction of 339 MW of solar power capacity in Spain. Once operational, the plants will generate about 640 GWh/y, while avoiding the emission of about 38 000 t of carbon dioxide into the atmosphere.  The plants will sell their energy in the Spanish market, while the Spanish government will provide incentives, by means of yearly capacity payments, to guarantee a steady return over the 25 years of the facilities’ lifetime.</t>
  </si>
  <si>
    <t>Spain</t>
  </si>
  <si>
    <t>euro270-million</t>
  </si>
  <si>
    <t>http://www.researchchannel.co.za/article/spanish-renewables-project-spain-2017-09-22</t>
  </si>
  <si>
    <t>Constellation (formerly Hopkins) project.</t>
  </si>
  <si>
    <t>Anadarko (33.33%), BP (66.67%).</t>
  </si>
  <si>
    <t>Production from Constellation will be tied back to Anadarko’s Constitution spar in water about 1 524 m deep.  Gross production is estimated at 15-million barrels of oil equivalent a day.</t>
  </si>
  <si>
    <t>http://www.researchchannel.co.za/article/constellation-formerly-hopkins-project-us-gulf-of-mexico-2017-09-22</t>
  </si>
  <si>
    <t>Water and Sanitation, Construction</t>
  </si>
  <si>
    <t>Northeast Boundary Tunnel (NEBT) project.</t>
  </si>
  <si>
    <t>DC Water.</t>
  </si>
  <si>
    <t>The NEBT is the biggest component of DC Water’s Clean Rivers Project.  The NEBT will be a large, deep sewer tunnel that will increase the capacity of Washington DC’s sewer system, significantly mitigating the frequency, magnitude and duration of sewer flooding and improving the water quality of the Anacostia river.  The NEBT project will include the construction of ventilation control facilities, stormwater inlets and green infrastructure.  In addition to the tunnel, DC Water will be building diversion facilities along the tunnel alignment to capture flows from the existing sewer system and divert them to the tunnel. The NEBT will connect with the First street tunnel and the Anacostia river tunnel to provide a complete gravity system from north-west DC to the Blue Plains advanced wastewater treatment plant, where all flows captured by the tunnel system will be delivered for treatment prior to discharge to the Potomac river.  Once it is connected to the other Clean Rivers Project tunnels, the NEBT will help reduce combined sewer overflows to the Anacostia river by 98%, and the chance of flooding in the areas it serves from about 50% to 7% in any given year.</t>
  </si>
  <si>
    <t>http://www.researchchannel.co.za/article/northeast-boundary-tunnel-project-us-2017-09-22</t>
  </si>
  <si>
    <t>State Road 408 (SR 408) widening project.</t>
  </si>
  <si>
    <t>Central Florida Expressway Authority.</t>
  </si>
  <si>
    <t>The project entails the upgrade of a section of the SR 408, which includes adding a lane to a 5.21 km stretch of the road in each direction so that each direction will have three rather than two lanes. It will also involve widening a ramp from two lanes to three lanes, adding sound walls and extra open-road tolling lanes.  The work will help relieve congestion and improve safety along this stretch of the SR 408 on which more than 77 000 vehicles travel every day – a volume that is expected to increase to more than 85 000 vehicles a day by 2020.</t>
  </si>
  <si>
    <t>USD76-million</t>
  </si>
  <si>
    <t>take about 24 months to complete</t>
  </si>
  <si>
    <t>http://www.researchchannel.co.za/article/state-road-408-road-widening-project-us-2017-09-22</t>
  </si>
  <si>
    <t>Thunder Ranch Wind Farm project.</t>
  </si>
  <si>
    <t>Enel Green Power North America, a subsidiary of the renewable-energies division of Enel Group.</t>
  </si>
  <si>
    <t xml:space="preserve">The project entails the construction of a wind farm with a total installed capacity of 298 MW. The wind farm will be able to generate more than 1 100 GWh/y – equivalent to the energy consumption needs of more than 89 400 US households.    The project will avoid the emission of about 790 000 t/y of carbon dioxide.  The wind farm will be supported by long-term agreements for the sale of power and renewable-energy credits.
 </t>
  </si>
  <si>
    <t>USD435-million</t>
  </si>
  <si>
    <t>http://www.researchchannel.co.za/article/thunder-ranch-wind-farm-project-us-2017-09-22</t>
  </si>
  <si>
    <t>Kariba dam rehabilitation project (KDRP).</t>
  </si>
  <si>
    <t>The Zambezi River Authority (ZRA) operates, maintains and manages the Kariba dam on behalf of the governments of Zambia and Zimbabwe.</t>
  </si>
  <si>
    <t>After almost 60 years of serving the Southern Africa region, the Kariba dam requires rehabilitation to ensure the longevity of the dam.  The natural river bed downstream of the dam has eroded into an 80-m-deep plunge pool as a result of routine heavy spillage of floodwater over the years. The erosion has not only been downwards, but also towards the foundations of the dam wall. Routine monitoring and the implementation of routine interventions, such as controlled spillage, have slowed the natural erosion; no significant changes to the plunge pool depth and shape have been recorded in the past 15 years.  The erosion has threatened to undercut and destabilise the foundations of the wall.  An analysis of the monitoring results by the ZRA has also shown continuous swelling of the wall concrete, owing to slow chemical reactions over the years. This has affected the smooth opening and closing of the spillway gates. In the longer term, additional swelling could cause the spillway gates to jam. Failure to open the spillway gates in the event of a flood could result in the overtopping of the dam, which could lead to its failure. Jamming of a gate in the open position could also lead to loss of water for power generation.  Failure to invest in the timely rehabilitation of the dam will result in the gradual deterioration of the key safety features associated with the structure.  Rehabilitation measures include:
• the design, fabrication and installation of an emergency gate and a new gantry to pre-vent the uncontrolled loss of water in the event of floodgate failure, which will result in water levels dropping to below the minimum opera-ting levels and interrupting power production;
• the refurbishment of the upstream stop-beam guides and the replacement of secondary concrete to prevent failure during the operation of stop-beams; and
• reshaping the plunge pool downstream of the dam to limit scouring and erosion that could potentially undermine the dam foundations, leading to dam failure.  The Kariba dam generates on average more than 6 800 GWh/y of hydropower. The dam’s wall straddles Zambia and Zimbabwe.</t>
  </si>
  <si>
    <t>Zambia</t>
  </si>
  <si>
    <t>USD294-million</t>
  </si>
  <si>
    <t>http://www.researchchannel.co.za/article/kariba-dam-rehabilitation-project-zambia-2017-09-22</t>
  </si>
  <si>
    <t>Mardie salt project.</t>
  </si>
  <si>
    <t>BC Iron (BCI).</t>
  </si>
  <si>
    <t>A scoping study has demonstrated the potential technical and economic viability of the Mardie salt project. The study envisages the development of a three-million-tonne-a-year to 3.5-million-tonne-a-year operation producing high-purity industrial-grade sodium chloride salt from seawater using solar evaporation, crystallisation and raw salt purification for the chloralkali industry.  Dry harvesting, with a dedicated harvester that runs along the top of the crust cutting into the floor and conveying the harvested salt into a truck running alongside the harvester, will be used. Three mechanical harvesters and nine B-Double trucks operating day shifts only are envisaged. A fixed pumpstation will be installed at the mouth of the tidal creek and pump seawater about 800 m into a settling pond. The settling pond will remove suspended solids from the seawater before entering the concentration pond.  A configuration of nine concentrator ponds using the continuous flow methodology has been adopted for the scoping study. Ponds are staged in series with progressively smaller areas as the salt concentration rises. The concentrator ponds are operated continuously, with the flows between ponds increased or decreased based on density or the magnesium content in each pond. The concentrator ponds concentrate the brine close to the sodium chloride (NaCl) saturation point.  Concentrated brine will be transferred from the final concentrator pond into the crystallisers at a density of about 1.211 g/cm3.  The concentration process continues in the crystalliser ponds until NaCl crystallises and precipitates at about 1.228 g/cm3. The remaining ‘bitterns’ solution will then be removed from the crystallisers.  At the purification plant, trucks will bottom-discharge raw salt directly into the feed system for the process plant or the intermediate stockpile. Raw salt will be reclaimed from the intermediate stockpile using a front-end loader when the harvesters are offline.  The raw salt will be cleaned in a purification plant using the Hydrosal-XP process. This process is expected to reduce total processing and transport losses to 7%, compared with 20% for a traditional salt washing process, and deliver a higher-purity product.  Following processing, purified wet salt will be conveyed to a stacking system and accumulated in stockpiles, with a total capacity of about one-million tonnes to 1.5-million tonnes a year. The salt stockpiles drain over several months, bringing the product moisture and chemical content into specification for shipment. The salt will be exported through BCI’s proposed Cape Preston East transshipment port facility and is proposed to be connected to the Mardie site by a 70 km private heavy-haulage road.</t>
  </si>
  <si>
    <t>between AUD225-million and USD255-million</t>
  </si>
  <si>
    <t>http://www.researchchannel.co.za/article/mardie-salt-project-australia-2017-09-22</t>
  </si>
  <si>
    <t>Savannah base metals project.</t>
  </si>
  <si>
    <t>Panoramic Resources.</t>
  </si>
  <si>
    <t>A feasibility optimisation study on the Savannah project has resulted in an improved mine plan, compared with the February 2017 feasibility study.  The optimisation study demonstrates that, through a combination of modifications to the mine schedule, a range of cost initiatives and favourable by-product credits, the Savannah Operation is financially viable.  The project has mineral resources of 13.9-million tonnes grading 1.63% nickel, 0.75% copper and 0.11% cobalt for 226 400 t of nickel, 104 700 t of copper and 15 300 t of cobalt.  As with the February 2017 feasibility study, the optimisation study is based on mining the remaining ore reserve at Savannah while developing across to the Savannah North deposit.  The proposed access method and development timeframe for Savannah North are unchanged from the feasibility study, which is through a decline from the existing Savannah decline at the 1440 Level.  The optimisation study has focused on:
• increasing the mining rate and the mined nickel grade, resulting in bogging rates in Savannah North increasing from 1 000 t/d to 1 200 t/d using remote technology to bog over shift change;
• accelerated production in the early years, through the inclusion of a vertical pillar in the upper portion of Savannah North, which allows for the development of a second mining front; and
• removing the lower-grade stopes (0.8% to 1% nickel), on the western side of the upper zone, from the mine plan. This results in an estimated 750 000 t of material grading 0.9% nickel being removed from the mine plan. Of importance is that this material is not sterilised and remains accessible for mining at higher nickel prices.The changes to the mine plan have resulted in a shorter mine life of 8.5 years, compared with 10.25 years in the feasibility study, but with an ore mining rate over the life of the mine averaging 900 000 t/y, compared with 800 000 t/y in the feasibility study.  The optimised mine plan has a mining production target of 7.59-million tonnes at 1.42% nickel, 0.68% copper and 0.10% cobalt, containing 108 100 t nickel, 51 300 t copper and 7 200 t cobalt.  There is no change to the existing Savannah processing plant configuration or capacity.   The nominal throughput capacity of the Savannah plant is about one-million tonnes a year.</t>
  </si>
  <si>
    <t>AUD20-million</t>
  </si>
  <si>
    <t>http://www.researchchannel.co.za/article/savannah-base-metals-project-australia-2017-09-22</t>
  </si>
  <si>
    <t>Encanto potash project.</t>
  </si>
  <si>
    <t>Encanto Potash Corporation, in partnership with the Muskowekwan First Nation.</t>
  </si>
  <si>
    <t xml:space="preserve">A preliminary economic assessment (PEA) completed on the Encanto potash has shown the project to have significant positive economics.   The proposed mine will have the capacity to produce and export 3.4-million tonnes of muriate of potash a year. </t>
  </si>
  <si>
    <t>C$3.7-billion</t>
  </si>
  <si>
    <t>http://www.researchchannel.co.za/article/encanto-potash-project-canada-2017-09-22</t>
  </si>
  <si>
    <t>Renison tailings retreatment project (Rentails)</t>
  </si>
  <si>
    <t>Rentails, in which Metals X owns a 50% share through the Bluestone Mines Tasmania Joint Venture.</t>
  </si>
  <si>
    <t>Renison produces about 7 000 t/y of tin in concentrate.  The project proposes to expand production by about 5 400 t/y of tin and 2 200 t/y of copper through the reprocessing and recovery of tin and copper from the existing historical tailings at Renison. This is based on the retreatment of about 21.6-million tonnes of historical tailings reserves at an average grade of 0.45% tin and 0.23% copper.  The project will have a mine life of about 11 years at a two-million-tonne-a-year treatment rate, with the opportunity to treat additional tailings and intermediate seams. The flow sheet comprises grinding, sulphide flotation, ultrafine gravity separation, tin flotation and tin fuming.</t>
  </si>
  <si>
    <t>AUD205-million</t>
  </si>
  <si>
    <t>http://www.researchchannel.co.za/article/renison-tailings-retreatment-project-tasmania-2017-09-22</t>
  </si>
  <si>
    <t>http://www.researchchannel.co.za/article/atlantic-sunrise-pipeline-project-us-2017-09-22</t>
  </si>
  <si>
    <t>Atlantic Sunrise pipeline project</t>
  </si>
  <si>
    <t>Transcontinental Gas Pipe Line Company (Transco), a subsidiary of Williams.</t>
  </si>
  <si>
    <t>The project aims to expand Transco’s existing pipeline system from the Marcellus shale production area, in northern Pennsylvania, to deliver an incremental 1.7-million dekatherms a day of year-round firm transportation capacity to its existing south-eastern market areas.  The proposed project includes about 317 km of pipeline comprising:
• about 300 km of new 76-cm- and 107-cm-diameter greenfield natural gas pipeline;
• a pipeline known as Central Penn Line (CPL) North and CPL South, in Pennsylvania;
• 19 km of new 91- and 107-cm-diameter looping pipeline, known as the Chapman and Unity loops, in Pennsylvania;
• 4 km of 76-cm-diameter replacements in Virginia; and
• associated equipment and facilities.  The project’s above-ground facilities will include:
• Two new compressor stations in Pennsylvania;
• additional compression and associated modifications to three existing compressor stations in Pennsylvania and Maryland;
• two new meter stations and three new regulator stations in Pennsylvania; and
• minor modifications at existing above-ground facilities at various locations in Pennsylvania, Virginia and North and South Carolina to allow for bidirectional flow, and the installation of supplemental odourisation, odour detection, and/or odour masking/deodorisation equipment.</t>
  </si>
  <si>
    <t>Petrochemicals</t>
  </si>
  <si>
    <t>Musina-Makhado special economic zone (SEZ) Energy and Metallurgical Cluster.</t>
  </si>
  <si>
    <t>Limpopo Department of Economic Development, Environment and Tourism.</t>
  </si>
  <si>
    <t>The project involves the establishment of an energy and metallurgical industrial park in the Makhado SEZ.  The SEZ programme is one of the initiatives identified by the South Africa government through the Industrial Policy Action Plan (IPAP) to boost the country’s industrialisation and manufacturing capacity.  The industrial park will include the power, coking, ferrochrome, ferromanganese, ferrosilicon, pig iron metallurgy, lime, steel and stainless steel plants.</t>
  </si>
  <si>
    <t>ZAR40-billion</t>
  </si>
  <si>
    <t>http://www.researchchannel.co.za/article/musina-makhado-special-economic-zone-energy-and-metallurgical-cluster-south-africa-2017-09-22</t>
  </si>
  <si>
    <t>Northern gas pipeline (NGP) project</t>
  </si>
  <si>
    <t>Jemena.</t>
  </si>
  <si>
    <t>The pipeline will connect the existing Amadeus gas pipeline at the Warrego compressor station, in the Northern Territory, to the existing Carpentaria gas pipeline at Mount Isa, in Queensland.  The project will comprise a high-pressure, underground gas pipeline about 622 km in length and associated above-ground facilities.  The project includes:
• a 33 cm buried gas pipeline, of which about 457 km will traverse land in the Northern Territory and 165 km in Queensland.
• a start-of-line receipt/compressor station at Warrego, referred to as the Phillip Creek compressor station, located 45 km north-west of Tennant Creek, in the Northern Territory.
• three main line valve (MLV) facilities at locations along the pipeline, two covering about 0.12 ha each and one covering about 0.24 ha.
• an end-of-line delivery station to the south-west of the Mica Creek meter station, in Queensland, referred to as the Mount Isa compressor station.
• five cathodic protection stations, spaced between Phillip Creek compressor station, Mount Isa compressor station and the MLV sites, each covering about 0.04 ha. The cathodic protection sites will comprise buried anode beds, located generally less than 500 m from the pipeline.   The beds will be connected to the pipeline through buried cables.</t>
  </si>
  <si>
    <t>USD800-million</t>
  </si>
  <si>
    <t>Construction of the project is expected to start this year, with first gas expected to flow in 2018.</t>
  </si>
  <si>
    <t>http://www.researchchannel.co.za/article/northern-gas-pipeline-project-australia-2017-09-22</t>
  </si>
  <si>
    <t xml:space="preserve">http://www.researchchannel.co.za/article/northern-aqueduct-augmentation-project-phase-5-south-africa-2017-09-01 </t>
  </si>
  <si>
    <t>http://www.researchchannel.co.za/article/balama-graphite-project-mozambique-2017-09-22</t>
  </si>
  <si>
    <t>Bauxite Hills mine project.</t>
  </si>
  <si>
    <t>Metro Mining.</t>
  </si>
  <si>
    <t xml:space="preserve">A bankable feasibility study (BFS) has confirmed strong financial returns from the project and demonstrated the benefits of Metro Mining acquiring Gulf Alumina in February this year.   The mine plan is based on the integrated Metro/Gulf reserves of 92.2-million tonnes resulting in an estimated 17-year mine life.   The BFS envisages a simple mining operation where free-dig bauxite is mined by front-end loaders and hauled by truck to a port infrastructure area, with a haul distance of between 6 km and 22 km.   At the port, bauxite is expected to be screened to a maximum product size of 100 mm and then fed into a barge loading facility (BLF), which will load awaiting barges.   Tugs will tow the barges down the Skardon river to an anchorage point beyond the river mouth where awaiting freight vessels will be loaded with bauxite.   There is potential to extend the mine through conversion of the existing Bauxite Hills resources to reserves, as well as from possible exploration success in regional tenement holdings of 2 500 km2.   While the BFS has been completed for steady-state production of six-million tonnes a year, environmental approvals will allow for production of up to ten-million tonnes a year. Metro will continue to evaluate the benefits of increasing production during the predevelopment and operational phases. 
  </t>
  </si>
  <si>
    <t>AUD35.8-million</t>
  </si>
  <si>
    <t>http://www.researchchannel.co.za/article/bauxite-hills-mine-project-australia-2017-09-22</t>
  </si>
  <si>
    <t>Gakara rare earths project.</t>
  </si>
  <si>
    <t>Rainbow Rare Earths has a 90% interest in the Gakara project, with a nondilutable 10% owned by the Burundi government.</t>
  </si>
  <si>
    <t>Gakara is one of the highest-grade – 47% to 67% total rare-earth oxide (TREO) – rare earths projects globally.  The project hosts a deposit with a very high run-of-mine grade of 54.3% on average TREO for 141 853 t of contained TREO, with high-quality and well understood mineralogy.  The high grade of the vein material is expected to enable Rainbow to pursue a low-risk processing route. Owing to the minimal level of processing required, complex and expensive processing facilities and the use of hazardous chemicals will not be required.  Rainbow is fast-tracking the project into production and will produce a high-grade concentrate using simple mining.</t>
  </si>
  <si>
    <t>End of 2017</t>
  </si>
  <si>
    <t>http://www.researchchannel.co.za/article/gakara-rare-earths-project-burundi-2017-09-22</t>
  </si>
  <si>
    <t>Burundi</t>
  </si>
  <si>
    <t>Impala No 16 Shaft project.</t>
  </si>
  <si>
    <t>Impala Platinum (Implats).</t>
  </si>
  <si>
    <t>The shaft development is situated on the south-east corner of the Impala mining lease down dip of No 1 Shaft, on the western limb of the Bushveld Complex. The No 16 Shaft is expected to produce 226 500 t/m of reef from seven operational levels. The shaft will access the Merensky and upper group two (UG2) reef horizons.  The No 16 Shaft ore reserves will be accessed using a downcast rock and men-and-materials shaft, lined to an inside diameter of 10 m and sunk to 1 648 m. The ventilation shaft is a 6.8-m-diameter inside-concrete lining shaft, sunk to 1 390 m below the surface.  As the shaft will access reef from a depth of 1 220 m to 1 540 m, full-time refrigeration, introduced through the rock and men-and-materials shaft, will be required for the underground workings. The refrigeration is designed to ventilate a maximum of 900 kg/s of cooled air from the surface.  The No 16 Shaft headgear, with a structural height of 108 m, houses two Koepe winders. One will hoist personnel and material, and the other only rock. The rock hoist tipping arrangement will be located inside the concrete headgear to reduce noise pollution. A conveyor will transfer reef and waste from the headgear bins to a transfer tower, from where reef will be transferred to two concrete silos – one for Merensky and one for UG2.  The power requirements for the new shaft will be met from a new Eskom 88/33 kV yard at the No 15 Shaft.</t>
  </si>
  <si>
    <t>ZAR6.9-billion</t>
  </si>
  <si>
    <t>http://www.researchchannel.co.za/article/impala-16-shaft-project-south-africa-2017-09-22</t>
  </si>
  <si>
    <t>Impala 17 Shaft project.</t>
  </si>
  <si>
    <t>The No 17 Shaft project, in Rustenburg, is a tonnage-replacement project for the Impala Rustenburg operations and is located downdip of the No 10 shaft. The shaft complex is designed to produce 225 000 t/m, or 2.7-million tonnes a year, of reef from eight operational levels, equating to 180 000 oz of platinum at full capacity. The shaft will access the Merensky and upper group two reef horizons. The entire mine design is conventional, with horizontal crosscuts to reef on 32 half levels.  The shaft complex comprises three vertical concrete-lined shafts – a rock and men-and-materials shaft (10-m-lined diameter), a dedicated downcast chilled-air (fridge) shaft (6-m-lined diameter) and an upcast ventilation shaft (9-m-lined diameter).  A total of 1 300 kg/s of chilled air will be channelled down through the rock and men-and-materials shaft and the fridge shaft to cool and ventilate the underground workings.  A Koepe winder will hoist the rock to surface before ore is transported to the plant on rail, while a second Koepe winder will transport men and materials.  The shaft will produce 180 000 platinum ounces a year at steady state.</t>
  </si>
  <si>
    <t>ZAR12.4-billion</t>
  </si>
  <si>
    <t>The project was expected to come into production in 2021, but has now been put on care and maintenance.</t>
  </si>
  <si>
    <t>http://www.researchchannel.co.za/article/impala-17-shaft-project-south-africa-2017-09-22</t>
  </si>
  <si>
    <t>Impala 20 Shaft project.</t>
  </si>
  <si>
    <t>Impala Platinum.</t>
  </si>
  <si>
    <t>The project involves sinking a cluster of four declines to service ten working levels. Two vertical shafts (one down-cast rock and men-and-materials shaft and one up cast ventilation shaft) intersect the declines about midway. The two spines of the decline package is situated between the Merensky and upper group two (UG2) reef planes, while the bottom two spines are situated below the UG2 reef plane. Conventional track-bound transport in the footwall-strike drives will be used to supply materials to and transfer ore from the workings to ore passes at each decline station area. A conveyor system transports the rock to the main shaft for hoisting to the surface.  There are three stations on the main shaft. A decline system, attached to the vertical shaft below the Merensky reef plane, will facilitate the transportation of material and personnel. The main shaft is equipped with rock, worker and service conveyances to a depth of 1 050 m. One station at 897 m below the surface will be used to access the upper two declines. One will house a chairlift and the other a twin-track electric monorail transport system. The lower two declines will be accessed from the main shaft station at 937 m below the surface. One of these will be an airway decline and the other will be equipped with a conveyor belt to transfer ore from the declines to the main shaft.  The main shaft measures 8.5 m in diameter and is 1 051 m deep, enabling the hoisting of about 240 000 t/m of ore and waste. The ventilation shaft, which is 6.5 m in diameter and 1 020 m deep, is designed to move about 650 kg/s of refrigerated air through the workings.</t>
  </si>
  <si>
    <t>ZAR6.8-billion.</t>
  </si>
  <si>
    <t>http://www.researchchannel.co.za/article/impala-20-shaft-project-south-africa-2017-09-21</t>
  </si>
  <si>
    <t>Mbeya coal-to-power project (MCPP).</t>
  </si>
  <si>
    <t>Kibo Mining.</t>
  </si>
  <si>
    <t>The integrated bankable feasibility study (IBFS) on the MCPP has concluded that the MCPP is financially, technically and operationally a very robust project.  The IBFS comprises an integration of the definitive mining feasibility study (DMFS), the definitive power feasibility study (DPFS), the integrated financial model for the MCPP and all the other relevant technical studies on the MCPP to date.  The MCPP comprises a 122-million-tonne coal resource, of which 85.9% qualifies for inclusion in any future reserve statement. Of this, 39-million tonnes is included in the pit design and is sufficient to satisfy the required indicative coal requirement of 39-million tonnes for 30 years.  It has been proven that constant coal production over the total life-of-mine can be achieved.  The mining method developed for the Mbeya coal mine has been confirmed as modified terrace mining. Overburden will be removed using a free dig (truck-and-shovel) method, with coal seam and interburden mining using mechanised continuous surface mining. The DPFS has concluded that the power plant, which will be 250 MW to 350 MW, will require coal with a calorific value of 12.85 GJ/t.  Net power that will be generated has been estimated at 1 840 GWh/y.  Average coal and limestone consumption has been estimated at 1 497 432 t/y (as fired) and 110 359 t/y respectively.</t>
  </si>
  <si>
    <t>USD17-million</t>
  </si>
  <si>
    <t>http://www.researchchannel.co.za/article/mbeya-coal-to-power-project-tanzania-2017-09-22</t>
  </si>
  <si>
    <t>Miraflores silver/gold project.</t>
  </si>
  <si>
    <t>Metminco.</t>
  </si>
  <si>
    <t>A scoping study on an underground-only mining project at Miraflores has determined that it is financially robust and represents a viable development option.  The study envisions a mining schedule producing 4.03-million tonnes at a mined grade of 3.51 g/t gold and 2.84 g/t silver, including a low-grade stockpile material feed over a mine life of nine years, producing an estimated 50 000 oz/y of recovered gold at steady state.  Mining will be conducted using underground long-hole stoping methods with structural (cemented) and nonstructural (uncemented) backfill using development rock and filtered tailings.  An elevated cutoff grade of 2.2 g/t gold has been determined to be optimal, with the addition of 2 g/t gold stope areas, which are immediately adjacent to the 2.2 g/t gold areas and require limited additional development.  A production rate of about 1 300 t/d has been targeted from the underground operation to produce an estimated 50 000 oz/y. The mine will meet the 1 300 t/d plant feed, with a 365-days-a-year, 24/7 schedule of 12-hour shifts.  The plan includes some low-grade marginal material that is stockpiled and then fed into the plant at the end of the life-of-mine. The mine plan includes only measured and indicated mineral resources. Mineralised tonnage larger than 1.2 g/t gold comprises 61% measured resources and 39% indicated resources. All inferred material has been treated as waste with zero grade when mined during the development process or adjacent to a stope.  Access to the mine will be through two portals, with 4 m × 5 m drifts used for the main ramps and primary haulage drifts. The veins and mineralised zones between veins will be accessed through a two-ramp system and all material will be truck-hauled to surface.  The overhand mining sequence will advance in each stope block by mining from lower to upper levels. Metallurgical studies have shown that the Miraflores material can be effectively processed using a flowsheet that includes gravity concentration. This is followed by cyanidation of the gravity tailings or by a flowsheet that includes gravity concentration, and the flotation and cyanidation of the flotation concentrate.  The latter flowsheet has been selected because of its slightly better overall recovery and a much smaller footprint for the cyanidation circuit, which offers significant advantages regarding capital cost and disposal of cyanide leach residues.  Tailings material from the concentrator mill will be filtered to generate two distinct tailings streams consisting of flotation and leached residue tailings. The larger fraction of flotation tailings will be stored in a dry stack tailings management facility (TMF) and used for mine backfill.</t>
  </si>
  <si>
    <t>USD81-million, including USD14-million in contingencies, in initial capital.</t>
  </si>
  <si>
    <t>http://www.researchchannel.co.za/article/miraflores-silvergold-project-colombia-2017-09-22</t>
  </si>
  <si>
    <t>Colombia</t>
  </si>
  <si>
    <t>Rukwa coal-to-power project (RCPP).</t>
  </si>
  <si>
    <t>Edenville Energy.</t>
  </si>
  <si>
    <t>A feasibility study completed on the project has indicated an economically sound project with a 30-year, 120 MW coal-fired power plant. There is the possibility that the power plant could be scaled up to 300 MW.  The project hosts 171-million tons of measured and indicated coal, sufficient to support the station over the life of the project.  A small-scale mine scenario to provide coal for local markets is being worked on after the granting of a mining licence and the recent ban on coal into Tanzania.</t>
  </si>
  <si>
    <t>between USD180-million and USD200-million</t>
  </si>
  <si>
    <t>http://www.researchchannel.co.za/article/rukwa-coal-to-power-project-tanzania-2017-09-22</t>
  </si>
  <si>
    <t>Sisson tungsten/molybdenum project.</t>
  </si>
  <si>
    <t>The Sisson Partnership, comprising Northcliff (a Hunter Dickenson affiliate) and New Zealand-based Todd Minerals.</t>
  </si>
  <si>
    <t>A feasibility study completed on the Sisson project has confirmed the long-life openpit tungsten and molybdenum development as a technically and economically robust project.  The project hosts a 334-million-ton proven and probable reserve, containing 22.2-million-ton units of tungsten trioxide and 154.8-million pounds of molybdenum.  The mine will be developed as an efficient bulk tonnage operation with mine facilities, including an openpit, ore processing plants, a tailings storage facility and ancillary buildings.  An ammonium paratungstate (APT) plant will also be built at the project site.</t>
  </si>
  <si>
    <t>C$579-million</t>
  </si>
  <si>
    <t>http://www.researchchannel.co.za/article/sisson-tungstenmolybdenum-project-canada-2017-09-22</t>
  </si>
  <si>
    <t>Coal</t>
  </si>
  <si>
    <t>Platinum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</si>
</sst>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11" x14ac:knownFonts="1">
    <font>
      <sz val="10"/>
      <color theme="1"/>
      <name val="Tahoma"/>
      <family val="2"/>
    </font>
    <font>
      <u/>
      <sz val="10"/>
      <color theme="10"/>
      <name val="Tahoma"/>
      <family val="2"/>
    </font>
    <font>
      <u/>
      <sz val="10"/>
      <color theme="11"/>
      <name val="Tahoma"/>
      <family val="2"/>
    </font>
    <font>
      <sz val="8"/>
      <name val="Tahoma"/>
      <family val="2"/>
    </font>
    <font>
      <sz val="10"/>
      <color theme="1"/>
      <name val="Tahoma"/>
      <family val="2"/>
    </font>
    <font>
      <sz val="8"/>
      <color theme="1"/>
      <name val="Arial"/>
    </font>
    <font>
      <b/>
      <sz val="8"/>
      <color theme="1"/>
      <name val="Arial"/>
    </font>
    <font>
      <u/>
      <sz val="8"/>
      <color theme="10"/>
      <name val="Arial"/>
    </font>
    <font>
      <sz val="9"/>
      <color theme="1"/>
      <name val="Arial"/>
    </font>
    <font>
      <i/>
      <sz val="9"/>
      <color theme="1"/>
      <name val="Arial"/>
    </font>
    <font>
      <vertAlign val="superscript"/>
      <sz val="8"/>
      <color theme="1"/>
      <name val="Arial"/>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164" fontId="4"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5">
    <xf numFmtId="0" fontId="0" fillId="0" borderId="0" xfId="0"/>
    <xf numFmtId="0" fontId="5" fillId="0" borderId="0" xfId="0" applyFont="1" applyAlignment="1">
      <alignment horizontal="left" vertical="center" wrapText="1"/>
    </xf>
    <xf numFmtId="0" fontId="5" fillId="0" borderId="1" xfId="0" applyFont="1" applyBorder="1" applyAlignment="1">
      <alignment horizontal="left" vertical="center" wrapText="1"/>
    </xf>
    <xf numFmtId="2" fontId="5" fillId="0" borderId="1" xfId="0" applyNumberFormat="1" applyFont="1" applyBorder="1" applyAlignment="1">
      <alignment horizontal="left" vertical="center" wrapText="1"/>
    </xf>
    <xf numFmtId="17" fontId="5" fillId="0" borderId="1" xfId="0" applyNumberFormat="1" applyFont="1" applyBorder="1" applyAlignment="1">
      <alignment horizontal="left" vertical="center" wrapText="1"/>
    </xf>
    <xf numFmtId="165" fontId="5" fillId="0" borderId="1" xfId="23" applyNumberFormat="1" applyFont="1" applyBorder="1" applyAlignment="1">
      <alignment horizontal="left" vertical="center" wrapText="1"/>
    </xf>
    <xf numFmtId="17" fontId="5" fillId="0" borderId="1" xfId="0" quotePrefix="1" applyNumberFormat="1" applyFont="1" applyBorder="1" applyAlignment="1">
      <alignment horizontal="left" vertical="center" wrapText="1"/>
    </xf>
    <xf numFmtId="0" fontId="7" fillId="0" borderId="1" xfId="24" applyFont="1" applyBorder="1" applyAlignment="1">
      <alignment horizontal="left" vertical="center" wrapText="1"/>
    </xf>
    <xf numFmtId="0" fontId="5" fillId="0" borderId="1" xfId="0" applyFont="1" applyBorder="1" applyAlignment="1">
      <alignment vertical="center" wrapText="1"/>
    </xf>
    <xf numFmtId="16" fontId="5" fillId="0" borderId="1" xfId="0" applyNumberFormat="1" applyFont="1" applyBorder="1" applyAlignment="1">
      <alignment horizontal="left" vertical="center" wrapText="1"/>
    </xf>
    <xf numFmtId="0" fontId="6" fillId="2" borderId="1" xfId="0" applyFont="1" applyFill="1" applyBorder="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left" vertical="center" wrapText="1"/>
    </xf>
    <xf numFmtId="17" fontId="5" fillId="0" borderId="1" xfId="0" applyNumberFormat="1" applyFont="1" applyBorder="1" applyAlignment="1">
      <alignment vertical="center"/>
    </xf>
    <xf numFmtId="0" fontId="5" fillId="0" borderId="1" xfId="0" applyFont="1" applyBorder="1" applyAlignment="1">
      <alignment vertical="center"/>
    </xf>
  </cellXfs>
  <cellStyles count="26">
    <cellStyle name="Comma" xfId="23"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4"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491067</xdr:colOff>
      <xdr:row>0</xdr:row>
      <xdr:rowOff>143933</xdr:rowOff>
    </xdr:from>
    <xdr:to>
      <xdr:col>4</xdr:col>
      <xdr:colOff>921042</xdr:colOff>
      <xdr:row>0</xdr:row>
      <xdr:rowOff>698500</xdr:rowOff>
    </xdr:to>
    <xdr:pic>
      <xdr:nvPicPr>
        <xdr:cNvPr id="2" name="Picture 1" descr="RClogo-horizontal.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8200" y="397933"/>
          <a:ext cx="1818509" cy="554567"/>
        </a:xfrm>
        <a:prstGeom prst="rect">
          <a:avLst/>
        </a:prstGeom>
      </xdr:spPr>
    </xdr:pic>
    <xdr:clientData/>
  </xdr:twoCellAnchor>
  <xdr:twoCellAnchor editAs="oneCell">
    <xdr:from>
      <xdr:col>0</xdr:col>
      <xdr:colOff>101600</xdr:colOff>
      <xdr:row>0</xdr:row>
      <xdr:rowOff>72179</xdr:rowOff>
    </xdr:from>
    <xdr:to>
      <xdr:col>2</xdr:col>
      <xdr:colOff>220135</xdr:colOff>
      <xdr:row>0</xdr:row>
      <xdr:rowOff>584201</xdr:rowOff>
    </xdr:to>
    <xdr:pic>
      <xdr:nvPicPr>
        <xdr:cNvPr id="3" name="Picture 2" descr="CreamerMedia_Logo.psd"/>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600" y="326179"/>
          <a:ext cx="1735668" cy="5120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researchchannel.co.za/article/rietfontein-and-beta-staged-hard-rock-gold-mine-development-project-south-africa-2017-09-01" TargetMode="External"/><Relationship Id="rId14" Type="http://schemas.openxmlformats.org/officeDocument/2006/relationships/hyperlink" Target="http://www.researchchannel.co.za/article/aphrodite-gold-project-australia-2017-09-01" TargetMode="External"/><Relationship Id="rId15" Type="http://schemas.openxmlformats.org/officeDocument/2006/relationships/hyperlink" Target="http://www.researchchannel.co.za/article/bloom-lake-iron-mine-energy-conversion-projects-canada-2017-09-01" TargetMode="External"/><Relationship Id="rId16" Type="http://schemas.openxmlformats.org/officeDocument/2006/relationships/hyperlink" Target="http://www.researchchannel.co.za/article/namangale-graphite-project-tanzania-2017-09-01" TargetMode="External"/><Relationship Id="rId17" Type="http://schemas.openxmlformats.org/officeDocument/2006/relationships/hyperlink" Target="http://www.researchchannel.co.za/article/arcadia-lithium-project-zimbabwe-2017-09-01" TargetMode="External"/><Relationship Id="rId18" Type="http://schemas.openxmlformats.org/officeDocument/2006/relationships/hyperlink" Target="http://www.researchchannel.co.za/article/diepsloot-pedestrian-bridge-project-south-africa-2017-09-08" TargetMode="External"/><Relationship Id="rId19" Type="http://schemas.openxmlformats.org/officeDocument/2006/relationships/hyperlink" Target="http://www.researchchannel.co.za/article/r511-rehabilitation-project-south-africa-2017-09-08" TargetMode="External"/><Relationship Id="rId63" Type="http://schemas.openxmlformats.org/officeDocument/2006/relationships/hyperlink" Target="http://www.researchchannel.co.za/article/fairview-subvertical-shaft-project-south-africa-2017-09-15" TargetMode="External"/><Relationship Id="rId64" Type="http://schemas.openxmlformats.org/officeDocument/2006/relationships/hyperlink" Target="http://www.researchchannel.co.za/article/nitrogen-fertiliser-plant-project-us-2017-09-15" TargetMode="External"/><Relationship Id="rId65" Type="http://schemas.openxmlformats.org/officeDocument/2006/relationships/hyperlink" Target="http://www.researchchannel.co.za/article/kharkiv-metro-expansion-project-ukraine-2017-09-15" TargetMode="External"/><Relationship Id="rId66" Type="http://schemas.openxmlformats.org/officeDocument/2006/relationships/hyperlink" Target="http://www.researchchannel.co.za/article/brua-natural-gas-transmission-corridor-project-romania-2017-09-15" TargetMode="External"/><Relationship Id="rId67" Type="http://schemas.openxmlformats.org/officeDocument/2006/relationships/hyperlink" Target="http://www.researchchannel.co.za/article/xinavene-sugar-mill-refinery-project-mozambique-2017-09-15" TargetMode="External"/><Relationship Id="rId68" Type="http://schemas.openxmlformats.org/officeDocument/2006/relationships/hyperlink" Target="http://www.researchchannel.co.za/article/selective-catalytic-reduction-nitrogen-oxide-reduction-plant-project-germany-2017-09-15" TargetMode="External"/><Relationship Id="rId69" Type="http://schemas.openxmlformats.org/officeDocument/2006/relationships/hyperlink" Target="http://www.researchchannel.co.za/article/tidal-turbine-plant-project-france-2017-09-15" TargetMode="External"/><Relationship Id="rId50" Type="http://schemas.openxmlformats.org/officeDocument/2006/relationships/hyperlink" Target="http://www.researchchannel.co.za/article/blanket-gold-mine-expansion-project-zimbabwe-2017-09-15" TargetMode="External"/><Relationship Id="rId51" Type="http://schemas.openxmlformats.org/officeDocument/2006/relationships/hyperlink" Target="http://www.researchchannel.co.za/article/parys-mountain-copperleadzinc-project-wales-2017-09-15" TargetMode="External"/><Relationship Id="rId52" Type="http://schemas.openxmlformats.org/officeDocument/2006/relationships/hyperlink" Target="http://www.researchchannel.co.za/article/energy-east-pipeline-project-canada-2017-09-15" TargetMode="External"/><Relationship Id="rId53" Type="http://schemas.openxmlformats.org/officeDocument/2006/relationships/hyperlink" Target="http://www.researchchannel.co.za/article/kamoa-kakula-copper-project-democratic-republic-of-congo-2017-09-15" TargetMode="External"/><Relationship Id="rId54" Type="http://schemas.openxmlformats.org/officeDocument/2006/relationships/hyperlink" Target="http://www.researchchannel.co.za/article/kipushi-zinccoppersilvergermanium-mine-redevelopment-project-democratic-republic-of-congo-2017-09-15" TargetMode="External"/><Relationship Id="rId55" Type="http://schemas.openxmlformats.org/officeDocument/2006/relationships/hyperlink" Target="http://www.researchchannel.co.za/article/mahenge-liandu-graphite-project-tanzania-2017-09-15" TargetMode="External"/><Relationship Id="rId56" Type="http://schemas.openxmlformats.org/officeDocument/2006/relationships/hyperlink" Target="http://www.researchchannel.co.za/article/pennys-find-gold-project-australia-2017-09-15" TargetMode="External"/><Relationship Id="rId57" Type="http://schemas.openxmlformats.org/officeDocument/2006/relationships/hyperlink" Target="http://www.researchchannel.co.za/article/rainy-river-goldsilver-project-canada-2017-09-15" TargetMode="External"/><Relationship Id="rId58" Type="http://schemas.openxmlformats.org/officeDocument/2006/relationships/hyperlink" Target="http://www.researchchannel.co.za/article/thalanga-zinc-restart-project-australia-2017-09-15" TargetMode="External"/><Relationship Id="rId59" Type="http://schemas.openxmlformats.org/officeDocument/2006/relationships/hyperlink" Target="http://www.researchchannel.co.za/article/woodlawn-zinccopper-project-australia-2017-09-15" TargetMode="External"/><Relationship Id="rId40" Type="http://schemas.openxmlformats.org/officeDocument/2006/relationships/hyperlink" Target="http://www.researchchannel.co.za/article/thunder-ranch-wind-farm-project-us-2017-09-22" TargetMode="External"/><Relationship Id="rId41" Type="http://schemas.openxmlformats.org/officeDocument/2006/relationships/hyperlink" Target="http://www.researchchannel.co.za/article/kariba-dam-rehabilitation-project-zambia-2017-09-22" TargetMode="External"/><Relationship Id="rId42" Type="http://schemas.openxmlformats.org/officeDocument/2006/relationships/hyperlink" Target="http://www.researchchannel.co.za/article/mardie-salt-project-australia-2017-09-22" TargetMode="External"/><Relationship Id="rId43" Type="http://schemas.openxmlformats.org/officeDocument/2006/relationships/hyperlink" Target="http://www.researchchannel.co.za/article/savannah-base-metals-project-australia-2017-09-22" TargetMode="External"/><Relationship Id="rId44" Type="http://schemas.openxmlformats.org/officeDocument/2006/relationships/hyperlink" Target="http://www.researchchannel.co.za/article/encanto-potash-project-canada-2017-09-22" TargetMode="External"/><Relationship Id="rId45" Type="http://schemas.openxmlformats.org/officeDocument/2006/relationships/hyperlink" Target="http://www.researchchannel.co.za/article/renison-tailings-retreatment-project-tasmania-2017-09-22" TargetMode="External"/><Relationship Id="rId46" Type="http://schemas.openxmlformats.org/officeDocument/2006/relationships/hyperlink" Target="http://www.researchchannel.co.za/article/atlantic-sunrise-pipeline-project-us-2017-09-22" TargetMode="External"/><Relationship Id="rId47" Type="http://schemas.openxmlformats.org/officeDocument/2006/relationships/hyperlink" Target="http://www.researchchannel.co.za/article/musina-makhado-special-economic-zone-energy-and-metallurgical-cluster-south-africa-2017-09-22" TargetMode="External"/><Relationship Id="rId48" Type="http://schemas.openxmlformats.org/officeDocument/2006/relationships/hyperlink" Target="http://www.researchchannel.co.za/article/northern-gas-pipeline-project-australia-2017-09-22" TargetMode="External"/><Relationship Id="rId49" Type="http://schemas.openxmlformats.org/officeDocument/2006/relationships/hyperlink" Target="http://www.researchchannel.co.za/article/balama-graphite-project-mozambique-2017-09-22" TargetMode="External"/><Relationship Id="rId1" Type="http://schemas.openxmlformats.org/officeDocument/2006/relationships/hyperlink" Target="http://www.researchchannel.co.za/article/northern-aqueduct-augmentation-project-phase-5-south-africa-2017-09-01" TargetMode="External"/><Relationship Id="rId2" Type="http://schemas.openxmlformats.org/officeDocument/2006/relationships/hyperlink" Target="http://www.researchchannel.co.za/article/r304-and-sandringham-road-upgrade-project-south-africa-2017-09-01" TargetMode="External"/><Relationship Id="rId3" Type="http://schemas.openxmlformats.org/officeDocument/2006/relationships/hyperlink" Target="http://www.researchchannel.co.za/article/graskop-gorge-glass-elevator-project-south-africa-2017-09-01" TargetMode="External"/><Relationship Id="rId4" Type="http://schemas.openxmlformats.org/officeDocument/2006/relationships/hyperlink" Target="http://www.researchchannel.co.za/article/nachtigal-amont-hydropower-project-cameroon-2017-09-01" TargetMode="External"/><Relationship Id="rId5" Type="http://schemas.openxmlformats.org/officeDocument/2006/relationships/hyperlink" Target="http://www.researchchannel.co.za/article/little-long-hydropower-plant-overhaul-and-upgrade-project-canada-2017-09-01" TargetMode="External"/><Relationship Id="rId6" Type="http://schemas.openxmlformats.org/officeDocument/2006/relationships/hyperlink" Target="http://www.researchchannel.co.za/article/accra-aparthotel-project-ghana-2017-09-01" TargetMode="External"/><Relationship Id="rId7" Type="http://schemas.openxmlformats.org/officeDocument/2006/relationships/hyperlink" Target="http://www.researchchannel.co.za/article/kafireas-wind-power-complex-project-greece-2017-09-01" TargetMode="External"/><Relationship Id="rId8" Type="http://schemas.openxmlformats.org/officeDocument/2006/relationships/hyperlink" Target="http://www.researchchannel.co.za/article/balog-balog-multipurpose-project-phase-ii-the-philippines-2017-09-01" TargetMode="External"/><Relationship Id="rId9" Type="http://schemas.openxmlformats.org/officeDocument/2006/relationships/hyperlink" Target="http://www.researchchannel.co.za/article/era-combined-cycle-power-plant-project-poland-2017-09-01" TargetMode="External"/><Relationship Id="rId30" Type="http://schemas.openxmlformats.org/officeDocument/2006/relationships/hyperlink" Target="http://www.researchchannel.co.za/article/south-flank-iron-ore-sustaining-mine-project-australia-2017-09-08" TargetMode="External"/><Relationship Id="rId31" Type="http://schemas.openxmlformats.org/officeDocument/2006/relationships/hyperlink" Target="http://www.researchchannel.co.za/article/kemess-east-goldcopper-project-canada-2017-09-08" TargetMode="External"/><Relationship Id="rId32" Type="http://schemas.openxmlformats.org/officeDocument/2006/relationships/hyperlink" Target="http://www.researchchannel.co.za/article/coal-line-investment-programme-south-africa-2017-09-22" TargetMode="External"/><Relationship Id="rId33" Type="http://schemas.openxmlformats.org/officeDocument/2006/relationships/hyperlink" Target="http://www.researchchannel.co.za/article/fine-ash-dam-6-project-south-africa-2017-09-22" TargetMode="External"/><Relationship Id="rId34" Type="http://schemas.openxmlformats.org/officeDocument/2006/relationships/hyperlink" Target="http://www.researchchannel.co.za/article/macadamia-nut-processing-facility-expansion-project-south-africa-2017-09-22" TargetMode="External"/><Relationship Id="rId35" Type="http://schemas.openxmlformats.org/officeDocument/2006/relationships/hyperlink" Target="http://www.researchchannel.co.za/article/rabat-sal-tramway-line-2-extension-project-morocco-2017-09-22" TargetMode="External"/><Relationship Id="rId36" Type="http://schemas.openxmlformats.org/officeDocument/2006/relationships/hyperlink" Target="http://www.researchchannel.co.za/article/spanish-renewables-project-spain-2017-09-22" TargetMode="External"/><Relationship Id="rId37" Type="http://schemas.openxmlformats.org/officeDocument/2006/relationships/hyperlink" Target="http://www.researchchannel.co.za/article/constellation-formerly-hopkins-project-us-gulf-of-mexico-2017-09-22" TargetMode="External"/><Relationship Id="rId38" Type="http://schemas.openxmlformats.org/officeDocument/2006/relationships/hyperlink" Target="http://www.researchchannel.co.za/article/northeast-boundary-tunnel-project-us-2017-09-22" TargetMode="External"/><Relationship Id="rId39" Type="http://schemas.openxmlformats.org/officeDocument/2006/relationships/hyperlink" Target="http://www.researchchannel.co.za/article/state-road-408-road-widening-project-us-2017-09-22" TargetMode="External"/><Relationship Id="rId80" Type="http://schemas.openxmlformats.org/officeDocument/2006/relationships/hyperlink" Target="http://www.researchchannel.co.za/article/sisson-tungstenmolybdenum-project-canada-2017-09-22" TargetMode="External"/><Relationship Id="rId81" Type="http://schemas.openxmlformats.org/officeDocument/2006/relationships/drawing" Target="../drawings/drawing1.xml"/><Relationship Id="rId70" Type="http://schemas.openxmlformats.org/officeDocument/2006/relationships/hyperlink" Target="http://www.researchchannel.co.za/article/tramcar-line-1-publicprivate-partnership-project-china-2017-09-15" TargetMode="External"/><Relationship Id="rId71" Type="http://schemas.openxmlformats.org/officeDocument/2006/relationships/hyperlink" Target="http://www.researchchannel.co.za/article/riachuelo-environmental-restoration-project-argentina-2017-09-15" TargetMode="External"/><Relationship Id="rId72" Type="http://schemas.openxmlformats.org/officeDocument/2006/relationships/hyperlink" Target="http://www.researchchannel.co.za/article/bauxite-hills-mine-project-australia-2017-09-22" TargetMode="External"/><Relationship Id="rId20" Type="http://schemas.openxmlformats.org/officeDocument/2006/relationships/hyperlink" Target="http://www.researchchannel.co.za/article/nstor-kirchner-jorge-cepernic-hydroproject-argentina-2017-09-08" TargetMode="External"/><Relationship Id="rId21" Type="http://schemas.openxmlformats.org/officeDocument/2006/relationships/hyperlink" Target="http://www.researchchannel.co.za/article/port-augusta-renewable-energy-park-stage-2-australia-2017-09-08" TargetMode="External"/><Relationship Id="rId22" Type="http://schemas.openxmlformats.org/officeDocument/2006/relationships/hyperlink" Target="http://www.researchchannel.co.za/article/jalles-machado-sugar-cane-plantation-expansion-project-brazil-2017-09-08" TargetMode="External"/><Relationship Id="rId23" Type="http://schemas.openxmlformats.org/officeDocument/2006/relationships/hyperlink" Target="http://www.researchchannel.co.za/article/waste-to-energy-project-china-2017-09-08" TargetMode="External"/><Relationship Id="rId24" Type="http://schemas.openxmlformats.org/officeDocument/2006/relationships/hyperlink" Target="http://www.researchchannel.co.za/article/auckland-airport-terminal-development-new-zealand-2017-09-08" TargetMode="External"/><Relationship Id="rId25" Type="http://schemas.openxmlformats.org/officeDocument/2006/relationships/hyperlink" Target="http://www.researchchannel.co.za/article/afe-babalola-university-expansion-project-nigeria-2017-09-08" TargetMode="External"/><Relationship Id="rId26" Type="http://schemas.openxmlformats.org/officeDocument/2006/relationships/hyperlink" Target="http://www.researchchannel.co.za/article/line-7-upgrade-project-ukraine-2017-09-08" TargetMode="External"/><Relationship Id="rId27" Type="http://schemas.openxmlformats.org/officeDocument/2006/relationships/hyperlink" Target="http://www.researchchannel.co.za/article/calcasieu-pass-liquefied-natural-gas-export-facility-project-us-2017-09-08" TargetMode="External"/><Relationship Id="rId28" Type="http://schemas.openxmlformats.org/officeDocument/2006/relationships/hyperlink" Target="http://www.researchchannel.co.za/article/nokeng-openpit-fluorspar-mine-and-concentrator-project-south-africa-2017-09-08" TargetMode="External"/><Relationship Id="rId29" Type="http://schemas.openxmlformats.org/officeDocument/2006/relationships/hyperlink" Target="http://www.researchchannel.co.za/article/dalgaranga-gold-project-australia-2017-09-08" TargetMode="External"/><Relationship Id="rId73" Type="http://schemas.openxmlformats.org/officeDocument/2006/relationships/hyperlink" Target="http://www.researchchannel.co.za/article/gakara-rare-earths-project-burundi-2017-09-22" TargetMode="External"/><Relationship Id="rId74" Type="http://schemas.openxmlformats.org/officeDocument/2006/relationships/hyperlink" Target="http://www.researchchannel.co.za/article/impala-16-shaft-project-south-africa-2017-09-22" TargetMode="External"/><Relationship Id="rId75" Type="http://schemas.openxmlformats.org/officeDocument/2006/relationships/hyperlink" Target="http://www.researchchannel.co.za/article/impala-17-shaft-project-south-africa-2017-09-22" TargetMode="External"/><Relationship Id="rId76" Type="http://schemas.openxmlformats.org/officeDocument/2006/relationships/hyperlink" Target="http://www.researchchannel.co.za/article/impala-20-shaft-project-south-africa-2017-09-21" TargetMode="External"/><Relationship Id="rId77" Type="http://schemas.openxmlformats.org/officeDocument/2006/relationships/hyperlink" Target="http://www.researchchannel.co.za/article/mbeya-coal-to-power-project-tanzania-2017-09-22" TargetMode="External"/><Relationship Id="rId78" Type="http://schemas.openxmlformats.org/officeDocument/2006/relationships/hyperlink" Target="http://www.researchchannel.co.za/article/miraflores-silvergold-project-colombia-2017-09-22" TargetMode="External"/><Relationship Id="rId79" Type="http://schemas.openxmlformats.org/officeDocument/2006/relationships/hyperlink" Target="http://www.researchchannel.co.za/article/rukwa-coal-to-power-project-tanzania-2017-09-22" TargetMode="External"/><Relationship Id="rId60" Type="http://schemas.openxmlformats.org/officeDocument/2006/relationships/hyperlink" Target="http://www.researchchannel.co.za/article/kun-manie-nickelcopper-sulphide-project-russia-2017-09-15" TargetMode="External"/><Relationship Id="rId61" Type="http://schemas.openxmlformats.org/officeDocument/2006/relationships/hyperlink" Target="http://www.researchchannel.co.za/article/manica-fair-bride-gold-project-mozambique-2017-09-15" TargetMode="External"/><Relationship Id="rId62" Type="http://schemas.openxmlformats.org/officeDocument/2006/relationships/hyperlink" Target="http://www.researchchannel.co.za/article/owendale-scandium-and-cobalt-project-australia-2017-09-15" TargetMode="External"/><Relationship Id="rId10" Type="http://schemas.openxmlformats.org/officeDocument/2006/relationships/hyperlink" Target="http://www.researchchannel.co.za/article/ataky-kitelli-metro-line-project-turkey-2017-09-01" TargetMode="External"/><Relationship Id="rId11" Type="http://schemas.openxmlformats.org/officeDocument/2006/relationships/hyperlink" Target="http://www.researchchannel.co.za/article/aurora-solar-photovoltaic-plant-project-us-2017-09-01" TargetMode="External"/><Relationship Id="rId12" Type="http://schemas.openxmlformats.org/officeDocument/2006/relationships/hyperlink" Target="http://www.researchchannel.co.za/article/ethylene-complex-project-uzbekistan-2017-09-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tabSelected="1" zoomScale="125" zoomScaleNormal="125" zoomScalePageLayoutView="125" workbookViewId="0">
      <selection activeCell="G8" sqref="G8"/>
    </sheetView>
  </sheetViews>
  <sheetFormatPr baseColWidth="10" defaultColWidth="13.1640625" defaultRowHeight="10" x14ac:dyDescent="0"/>
  <cols>
    <col min="1" max="1" width="11.33203125" style="1" bestFit="1" customWidth="1"/>
    <col min="2" max="2" width="9.83203125" style="1" bestFit="1" customWidth="1"/>
    <col min="3" max="3" width="9.1640625" style="1" bestFit="1" customWidth="1"/>
    <col min="4" max="4" width="9" style="1" bestFit="1" customWidth="1"/>
    <col min="5" max="5" width="19.33203125" style="1" customWidth="1"/>
    <col min="6" max="6" width="19.6640625" style="1" customWidth="1"/>
    <col min="7" max="7" width="53.83203125" style="1" customWidth="1"/>
    <col min="8" max="8" width="17.33203125" style="1" bestFit="1" customWidth="1"/>
    <col min="9" max="9" width="13.1640625" style="1"/>
    <col min="10" max="10" width="8.83203125" style="1" customWidth="1"/>
    <col min="11" max="11" width="8.1640625" style="1" customWidth="1"/>
    <col min="12" max="12" width="25.1640625" style="1" customWidth="1"/>
    <col min="13" max="16384" width="13.1640625" style="1"/>
  </cols>
  <sheetData>
    <row r="1" spans="1:12" ht="77" customHeight="1">
      <c r="G1" s="12" t="s">
        <v>208</v>
      </c>
      <c r="H1" s="12"/>
      <c r="I1" s="12"/>
      <c r="J1" s="12"/>
      <c r="K1" s="12"/>
      <c r="L1" s="12"/>
    </row>
    <row r="3" spans="1:12">
      <c r="A3" s="2" t="s">
        <v>7</v>
      </c>
      <c r="B3" s="2"/>
      <c r="C3" s="2"/>
      <c r="D3" s="2"/>
      <c r="E3" s="2"/>
      <c r="F3" s="2"/>
      <c r="G3" s="2"/>
      <c r="H3" s="2"/>
      <c r="I3" s="2"/>
      <c r="J3" s="2"/>
      <c r="K3" s="2"/>
      <c r="L3" s="2"/>
    </row>
    <row r="4" spans="1:12" s="11" customFormat="1" ht="30">
      <c r="A4" s="10" t="s">
        <v>0</v>
      </c>
      <c r="B4" s="10" t="s">
        <v>8</v>
      </c>
      <c r="C4" s="10" t="s">
        <v>9</v>
      </c>
      <c r="D4" s="10" t="s">
        <v>10</v>
      </c>
      <c r="E4" s="10" t="s">
        <v>1</v>
      </c>
      <c r="F4" s="10" t="s">
        <v>2</v>
      </c>
      <c r="G4" s="10" t="s">
        <v>3</v>
      </c>
      <c r="H4" s="10" t="s">
        <v>4</v>
      </c>
      <c r="I4" s="10" t="s">
        <v>12</v>
      </c>
      <c r="J4" s="10" t="s">
        <v>13</v>
      </c>
      <c r="K4" s="10" t="s">
        <v>20</v>
      </c>
      <c r="L4" s="10" t="s">
        <v>6</v>
      </c>
    </row>
    <row r="5" spans="1:12" ht="70">
      <c r="A5" s="2" t="s">
        <v>5</v>
      </c>
      <c r="B5" s="2" t="s">
        <v>15</v>
      </c>
      <c r="C5" s="2" t="s">
        <v>11</v>
      </c>
      <c r="D5" s="2"/>
      <c r="E5" s="2" t="s">
        <v>14</v>
      </c>
      <c r="F5" s="2" t="s">
        <v>16</v>
      </c>
      <c r="G5" s="2" t="s">
        <v>17</v>
      </c>
      <c r="H5" s="5" t="s">
        <v>18</v>
      </c>
      <c r="I5" s="6" t="s">
        <v>19</v>
      </c>
      <c r="J5" s="4">
        <v>43800</v>
      </c>
      <c r="K5" s="4" t="s">
        <v>21</v>
      </c>
      <c r="L5" s="7" t="s">
        <v>441</v>
      </c>
    </row>
    <row r="6" spans="1:12" ht="30">
      <c r="A6" s="2" t="s">
        <v>22</v>
      </c>
      <c r="B6" s="2" t="s">
        <v>15</v>
      </c>
      <c r="C6" s="2" t="s">
        <v>11</v>
      </c>
      <c r="D6" s="2"/>
      <c r="E6" s="2" t="s">
        <v>23</v>
      </c>
      <c r="F6" s="2" t="s">
        <v>24</v>
      </c>
      <c r="G6" s="2" t="s">
        <v>25</v>
      </c>
      <c r="H6" s="3" t="s">
        <v>114</v>
      </c>
      <c r="I6" s="4">
        <v>42644</v>
      </c>
      <c r="J6" s="4">
        <v>43009</v>
      </c>
      <c r="K6" s="2" t="s">
        <v>21</v>
      </c>
      <c r="L6" s="7" t="s">
        <v>26</v>
      </c>
    </row>
    <row r="7" spans="1:12" ht="70">
      <c r="A7" s="2" t="s">
        <v>31</v>
      </c>
      <c r="B7" s="2" t="s">
        <v>15</v>
      </c>
      <c r="C7" s="2" t="s">
        <v>11</v>
      </c>
      <c r="D7" s="2"/>
      <c r="E7" s="2" t="s">
        <v>27</v>
      </c>
      <c r="F7" s="2" t="s">
        <v>28</v>
      </c>
      <c r="G7" s="2" t="s">
        <v>29</v>
      </c>
      <c r="H7" s="2" t="s">
        <v>115</v>
      </c>
      <c r="I7" s="4" t="s">
        <v>127</v>
      </c>
      <c r="J7" s="2"/>
      <c r="K7" s="2" t="s">
        <v>21</v>
      </c>
      <c r="L7" s="7" t="s">
        <v>30</v>
      </c>
    </row>
    <row r="8" spans="1:12" ht="210">
      <c r="A8" s="2" t="s">
        <v>103</v>
      </c>
      <c r="B8" s="2" t="s">
        <v>15</v>
      </c>
      <c r="C8" s="2" t="s">
        <v>33</v>
      </c>
      <c r="D8" s="2"/>
      <c r="E8" s="2" t="s">
        <v>32</v>
      </c>
      <c r="F8" s="2" t="s">
        <v>34</v>
      </c>
      <c r="G8" s="8" t="s">
        <v>126</v>
      </c>
      <c r="H8" s="2" t="s">
        <v>116</v>
      </c>
      <c r="I8" s="2">
        <v>2018</v>
      </c>
      <c r="J8" s="2">
        <v>2022</v>
      </c>
      <c r="K8" s="2" t="s">
        <v>21</v>
      </c>
      <c r="L8" s="7" t="s">
        <v>35</v>
      </c>
    </row>
    <row r="9" spans="1:12" ht="50">
      <c r="A9" s="2" t="s">
        <v>50</v>
      </c>
      <c r="B9" s="2" t="s">
        <v>49</v>
      </c>
      <c r="C9" s="2" t="s">
        <v>37</v>
      </c>
      <c r="D9" s="2"/>
      <c r="E9" s="2" t="s">
        <v>36</v>
      </c>
      <c r="F9" s="2" t="s">
        <v>38</v>
      </c>
      <c r="G9" s="2" t="s">
        <v>39</v>
      </c>
      <c r="H9" s="2" t="s">
        <v>40</v>
      </c>
      <c r="I9" s="2" t="s">
        <v>47</v>
      </c>
      <c r="J9" s="2" t="s">
        <v>81</v>
      </c>
      <c r="K9" s="2" t="s">
        <v>21</v>
      </c>
      <c r="L9" s="7" t="s">
        <v>41</v>
      </c>
    </row>
    <row r="10" spans="1:12" ht="60">
      <c r="A10" s="2" t="s">
        <v>31</v>
      </c>
      <c r="B10" s="2" t="s">
        <v>15</v>
      </c>
      <c r="C10" s="2" t="s">
        <v>90</v>
      </c>
      <c r="D10" s="2"/>
      <c r="E10" s="2" t="s">
        <v>42</v>
      </c>
      <c r="F10" s="2" t="s">
        <v>43</v>
      </c>
      <c r="G10" s="2" t="s">
        <v>44</v>
      </c>
      <c r="H10" s="2" t="s">
        <v>117</v>
      </c>
      <c r="I10" s="2" t="s">
        <v>47</v>
      </c>
      <c r="J10" s="2" t="s">
        <v>81</v>
      </c>
      <c r="K10" s="2" t="s">
        <v>21</v>
      </c>
      <c r="L10" s="7" t="s">
        <v>45</v>
      </c>
    </row>
    <row r="11" spans="1:12" ht="60">
      <c r="A11" s="2" t="s">
        <v>51</v>
      </c>
      <c r="B11" s="2" t="s">
        <v>72</v>
      </c>
      <c r="C11" s="2" t="s">
        <v>55</v>
      </c>
      <c r="D11" s="2"/>
      <c r="E11" s="2" t="s">
        <v>52</v>
      </c>
      <c r="F11" s="2" t="s">
        <v>53</v>
      </c>
      <c r="G11" s="2" t="s">
        <v>54</v>
      </c>
      <c r="H11" s="2" t="s">
        <v>118</v>
      </c>
      <c r="I11" s="2" t="s">
        <v>66</v>
      </c>
      <c r="J11" s="2" t="s">
        <v>66</v>
      </c>
      <c r="K11" s="2" t="s">
        <v>21</v>
      </c>
      <c r="L11" s="7" t="s">
        <v>56</v>
      </c>
    </row>
    <row r="12" spans="1:12" ht="90">
      <c r="A12" s="2" t="s">
        <v>51</v>
      </c>
      <c r="B12" s="2" t="s">
        <v>149</v>
      </c>
      <c r="C12" s="2" t="s">
        <v>60</v>
      </c>
      <c r="D12" s="2"/>
      <c r="E12" s="2" t="s">
        <v>57</v>
      </c>
      <c r="F12" s="2" t="s">
        <v>58</v>
      </c>
      <c r="G12" s="2" t="s">
        <v>59</v>
      </c>
      <c r="H12" s="2" t="s">
        <v>119</v>
      </c>
      <c r="I12" s="2" t="s">
        <v>66</v>
      </c>
      <c r="J12" s="2">
        <v>2018</v>
      </c>
      <c r="K12" s="2" t="s">
        <v>21</v>
      </c>
      <c r="L12" s="7" t="s">
        <v>61</v>
      </c>
    </row>
    <row r="13" spans="1:12" ht="30">
      <c r="A13" s="2" t="s">
        <v>51</v>
      </c>
      <c r="B13" s="2" t="s">
        <v>72</v>
      </c>
      <c r="C13" s="2" t="s">
        <v>62</v>
      </c>
      <c r="D13" s="2"/>
      <c r="E13" s="2" t="s">
        <v>63</v>
      </c>
      <c r="F13" s="2" t="s">
        <v>64</v>
      </c>
      <c r="G13" s="2" t="s">
        <v>65</v>
      </c>
      <c r="H13" s="2" t="s">
        <v>48</v>
      </c>
      <c r="I13" s="2">
        <v>2020</v>
      </c>
      <c r="J13" s="2" t="s">
        <v>66</v>
      </c>
      <c r="K13" s="2" t="s">
        <v>21</v>
      </c>
      <c r="L13" s="7" t="s">
        <v>104</v>
      </c>
    </row>
    <row r="14" spans="1:12" ht="50">
      <c r="A14" s="2" t="s">
        <v>67</v>
      </c>
      <c r="B14" s="2" t="s">
        <v>149</v>
      </c>
      <c r="C14" s="2" t="s">
        <v>68</v>
      </c>
      <c r="D14" s="2"/>
      <c r="E14" s="2" t="s">
        <v>69</v>
      </c>
      <c r="F14" s="2" t="s">
        <v>70</v>
      </c>
      <c r="G14" s="2" t="s">
        <v>71</v>
      </c>
      <c r="H14" s="2" t="s">
        <v>120</v>
      </c>
      <c r="I14" s="2">
        <v>2019</v>
      </c>
      <c r="J14" s="2" t="s">
        <v>66</v>
      </c>
      <c r="K14" s="2" t="s">
        <v>21</v>
      </c>
      <c r="L14" s="7" t="s">
        <v>105</v>
      </c>
    </row>
    <row r="15" spans="1:12" ht="60">
      <c r="A15" s="2" t="s">
        <v>51</v>
      </c>
      <c r="B15" s="2" t="s">
        <v>49</v>
      </c>
      <c r="C15" s="2" t="s">
        <v>73</v>
      </c>
      <c r="D15" s="2"/>
      <c r="E15" s="2" t="s">
        <v>74</v>
      </c>
      <c r="F15" s="2" t="s">
        <v>75</v>
      </c>
      <c r="G15" s="2" t="s">
        <v>76</v>
      </c>
      <c r="H15" s="2" t="s">
        <v>121</v>
      </c>
      <c r="I15" s="2" t="s">
        <v>66</v>
      </c>
      <c r="J15" s="2" t="s">
        <v>66</v>
      </c>
      <c r="K15" s="2" t="s">
        <v>21</v>
      </c>
      <c r="L15" s="7" t="s">
        <v>106</v>
      </c>
    </row>
    <row r="16" spans="1:12" ht="30">
      <c r="A16" s="2" t="s">
        <v>31</v>
      </c>
      <c r="B16" s="2" t="s">
        <v>149</v>
      </c>
      <c r="C16" s="2" t="s">
        <v>78</v>
      </c>
      <c r="D16" s="2"/>
      <c r="E16" s="2" t="s">
        <v>77</v>
      </c>
      <c r="F16" s="2" t="s">
        <v>79</v>
      </c>
      <c r="G16" s="2" t="s">
        <v>80</v>
      </c>
      <c r="H16" s="2" t="s">
        <v>40</v>
      </c>
      <c r="I16" s="2" t="s">
        <v>66</v>
      </c>
      <c r="J16" s="2" t="s">
        <v>66</v>
      </c>
      <c r="K16" s="2" t="s">
        <v>21</v>
      </c>
      <c r="L16" s="7" t="s">
        <v>107</v>
      </c>
    </row>
    <row r="17" spans="1:18" ht="290">
      <c r="A17" s="2" t="s">
        <v>82</v>
      </c>
      <c r="B17" s="2" t="s">
        <v>15</v>
      </c>
      <c r="C17" s="2" t="s">
        <v>11</v>
      </c>
      <c r="D17" s="2"/>
      <c r="E17" s="2" t="s">
        <v>83</v>
      </c>
      <c r="F17" s="2" t="s">
        <v>84</v>
      </c>
      <c r="G17" s="2" t="s">
        <v>113</v>
      </c>
      <c r="H17" s="2" t="s">
        <v>122</v>
      </c>
      <c r="I17" s="2">
        <v>2018</v>
      </c>
      <c r="J17" s="2" t="s">
        <v>66</v>
      </c>
      <c r="K17" s="2" t="s">
        <v>21</v>
      </c>
      <c r="L17" s="7" t="s">
        <v>108</v>
      </c>
    </row>
    <row r="18" spans="1:18" ht="140">
      <c r="A18" s="2" t="s">
        <v>82</v>
      </c>
      <c r="B18" s="2" t="s">
        <v>148</v>
      </c>
      <c r="C18" s="2" t="s">
        <v>85</v>
      </c>
      <c r="D18" s="2"/>
      <c r="E18" s="2" t="s">
        <v>86</v>
      </c>
      <c r="F18" s="2" t="s">
        <v>87</v>
      </c>
      <c r="G18" s="2" t="s">
        <v>88</v>
      </c>
      <c r="H18" s="2" t="s">
        <v>123</v>
      </c>
      <c r="I18" s="2" t="s">
        <v>46</v>
      </c>
      <c r="J18" s="2" t="s">
        <v>46</v>
      </c>
      <c r="K18" s="2" t="s">
        <v>21</v>
      </c>
      <c r="L18" s="7" t="s">
        <v>109</v>
      </c>
    </row>
    <row r="19" spans="1:18" ht="160">
      <c r="A19" s="2" t="s">
        <v>89</v>
      </c>
      <c r="B19" s="2" t="s">
        <v>49</v>
      </c>
      <c r="C19" s="2" t="s">
        <v>37</v>
      </c>
      <c r="D19" s="2"/>
      <c r="E19" s="2" t="s">
        <v>91</v>
      </c>
      <c r="F19" s="2" t="s">
        <v>92</v>
      </c>
      <c r="G19" s="2" t="s">
        <v>93</v>
      </c>
      <c r="H19" s="2" t="s">
        <v>124</v>
      </c>
      <c r="I19" s="2" t="s">
        <v>66</v>
      </c>
      <c r="J19" s="2" t="s">
        <v>66</v>
      </c>
      <c r="K19" s="2" t="s">
        <v>21</v>
      </c>
      <c r="L19" s="7" t="s">
        <v>110</v>
      </c>
    </row>
    <row r="20" spans="1:18" ht="70">
      <c r="A20" s="2" t="s">
        <v>94</v>
      </c>
      <c r="B20" s="2" t="s">
        <v>15</v>
      </c>
      <c r="C20" s="2" t="s">
        <v>95</v>
      </c>
      <c r="D20" s="2"/>
      <c r="E20" s="2" t="s">
        <v>96</v>
      </c>
      <c r="F20" s="2" t="s">
        <v>97</v>
      </c>
      <c r="G20" s="2" t="s">
        <v>98</v>
      </c>
      <c r="H20" s="2" t="s">
        <v>40</v>
      </c>
      <c r="I20" s="8" t="s">
        <v>128</v>
      </c>
      <c r="J20" s="8" t="s">
        <v>129</v>
      </c>
      <c r="K20" s="2" t="s">
        <v>21</v>
      </c>
      <c r="L20" s="7" t="s">
        <v>111</v>
      </c>
    </row>
    <row r="21" spans="1:18" ht="230">
      <c r="A21" s="2" t="s">
        <v>94</v>
      </c>
      <c r="B21" s="2" t="s">
        <v>15</v>
      </c>
      <c r="C21" s="2" t="s">
        <v>99</v>
      </c>
      <c r="D21" s="2"/>
      <c r="E21" s="2" t="s">
        <v>100</v>
      </c>
      <c r="F21" s="2" t="s">
        <v>101</v>
      </c>
      <c r="G21" s="2" t="s">
        <v>102</v>
      </c>
      <c r="H21" s="2" t="s">
        <v>125</v>
      </c>
      <c r="I21" s="2">
        <v>2018</v>
      </c>
      <c r="J21" s="2" t="s">
        <v>66</v>
      </c>
      <c r="K21" s="2" t="s">
        <v>21</v>
      </c>
      <c r="L21" s="7" t="s">
        <v>112</v>
      </c>
    </row>
    <row r="22" spans="1:18" ht="60">
      <c r="A22" s="2" t="s">
        <v>31</v>
      </c>
      <c r="B22" s="2" t="s">
        <v>15</v>
      </c>
      <c r="C22" s="2" t="s">
        <v>11</v>
      </c>
      <c r="D22" s="2"/>
      <c r="E22" s="8" t="s">
        <v>131</v>
      </c>
      <c r="F22" s="8" t="s">
        <v>130</v>
      </c>
      <c r="G22" s="8" t="s">
        <v>132</v>
      </c>
      <c r="H22" s="2" t="s">
        <v>133</v>
      </c>
      <c r="I22" s="2" t="s">
        <v>47</v>
      </c>
      <c r="J22" s="4">
        <v>43282</v>
      </c>
      <c r="K22" s="2" t="s">
        <v>134</v>
      </c>
      <c r="L22" s="7" t="s">
        <v>140</v>
      </c>
    </row>
    <row r="23" spans="1:18" ht="80">
      <c r="A23" s="2" t="s">
        <v>67</v>
      </c>
      <c r="B23" s="2" t="s">
        <v>15</v>
      </c>
      <c r="C23" s="2" t="s">
        <v>11</v>
      </c>
      <c r="D23" s="2"/>
      <c r="E23" s="8" t="s">
        <v>135</v>
      </c>
      <c r="F23" s="8" t="s">
        <v>136</v>
      </c>
      <c r="G23" s="8" t="s">
        <v>137</v>
      </c>
      <c r="H23" s="2" t="s">
        <v>138</v>
      </c>
      <c r="I23" s="9">
        <v>42922</v>
      </c>
      <c r="J23" s="2" t="s">
        <v>81</v>
      </c>
      <c r="K23" s="2" t="s">
        <v>134</v>
      </c>
      <c r="L23" s="7" t="s">
        <v>139</v>
      </c>
    </row>
    <row r="24" spans="1:18" ht="60">
      <c r="A24" s="2" t="s">
        <v>51</v>
      </c>
      <c r="B24" s="2" t="s">
        <v>142</v>
      </c>
      <c r="C24" s="2" t="s">
        <v>141</v>
      </c>
      <c r="D24" s="2"/>
      <c r="E24" s="8" t="s">
        <v>143</v>
      </c>
      <c r="F24" s="8" t="s">
        <v>144</v>
      </c>
      <c r="G24" s="8" t="s">
        <v>145</v>
      </c>
      <c r="H24" s="2" t="s">
        <v>146</v>
      </c>
      <c r="I24" s="2" t="s">
        <v>47</v>
      </c>
      <c r="J24" s="2">
        <v>2020</v>
      </c>
      <c r="K24" s="2" t="s">
        <v>134</v>
      </c>
      <c r="L24" s="7" t="s">
        <v>147</v>
      </c>
    </row>
    <row r="25" spans="1:18" ht="90">
      <c r="A25" s="2" t="s">
        <v>51</v>
      </c>
      <c r="B25" s="8" t="s">
        <v>148</v>
      </c>
      <c r="C25" s="8" t="s">
        <v>85</v>
      </c>
      <c r="D25" s="2"/>
      <c r="E25" s="8" t="s">
        <v>150</v>
      </c>
      <c r="F25" s="8" t="s">
        <v>151</v>
      </c>
      <c r="G25" s="8" t="s">
        <v>152</v>
      </c>
      <c r="H25" s="2" t="s">
        <v>40</v>
      </c>
      <c r="I25" s="2">
        <v>2018</v>
      </c>
      <c r="J25" s="2">
        <v>2020</v>
      </c>
      <c r="K25" s="2" t="s">
        <v>134</v>
      </c>
      <c r="L25" s="7" t="s">
        <v>153</v>
      </c>
    </row>
    <row r="26" spans="1:18" ht="50">
      <c r="A26" s="2" t="s">
        <v>31</v>
      </c>
      <c r="B26" s="2" t="s">
        <v>142</v>
      </c>
      <c r="C26" s="2" t="s">
        <v>154</v>
      </c>
      <c r="D26" s="2"/>
      <c r="E26" s="8" t="s">
        <v>155</v>
      </c>
      <c r="F26" s="8" t="s">
        <v>156</v>
      </c>
      <c r="G26" s="8" t="s">
        <v>157</v>
      </c>
      <c r="H26" s="2" t="s">
        <v>158</v>
      </c>
      <c r="I26" s="2" t="s">
        <v>47</v>
      </c>
      <c r="J26" s="2" t="s">
        <v>81</v>
      </c>
      <c r="K26" s="2" t="s">
        <v>134</v>
      </c>
      <c r="L26" s="7" t="s">
        <v>159</v>
      </c>
    </row>
    <row r="27" spans="1:18" ht="30">
      <c r="A27" s="2" t="s">
        <v>51</v>
      </c>
      <c r="B27" s="2" t="s">
        <v>149</v>
      </c>
      <c r="C27" s="2" t="s">
        <v>160</v>
      </c>
      <c r="D27" s="2"/>
      <c r="E27" s="8" t="s">
        <v>161</v>
      </c>
      <c r="F27" s="8" t="s">
        <v>162</v>
      </c>
      <c r="G27" s="8" t="s">
        <v>163</v>
      </c>
      <c r="H27" s="2" t="s">
        <v>40</v>
      </c>
      <c r="I27" s="2" t="s">
        <v>47</v>
      </c>
      <c r="J27" s="4">
        <v>43282</v>
      </c>
      <c r="K27" s="2" t="s">
        <v>134</v>
      </c>
      <c r="L27" s="7" t="s">
        <v>164</v>
      </c>
    </row>
    <row r="28" spans="1:18" ht="60">
      <c r="A28" s="2" t="s">
        <v>165</v>
      </c>
      <c r="B28" s="2" t="s">
        <v>148</v>
      </c>
      <c r="C28" s="8" t="s">
        <v>168</v>
      </c>
      <c r="D28" s="2"/>
      <c r="E28" s="8" t="s">
        <v>166</v>
      </c>
      <c r="F28" s="8" t="s">
        <v>167</v>
      </c>
      <c r="G28" s="8" t="s">
        <v>169</v>
      </c>
      <c r="H28" s="2" t="s">
        <v>40</v>
      </c>
      <c r="I28" s="2" t="s">
        <v>47</v>
      </c>
      <c r="J28" s="2">
        <v>2018</v>
      </c>
      <c r="K28" s="2" t="s">
        <v>134</v>
      </c>
      <c r="L28" s="7" t="s">
        <v>170</v>
      </c>
    </row>
    <row r="29" spans="1:18" ht="40">
      <c r="A29" s="2" t="s">
        <v>31</v>
      </c>
      <c r="B29" s="8" t="s">
        <v>15</v>
      </c>
      <c r="C29" s="2" t="s">
        <v>171</v>
      </c>
      <c r="D29" s="2"/>
      <c r="E29" s="8" t="s">
        <v>172</v>
      </c>
      <c r="F29" s="8" t="s">
        <v>173</v>
      </c>
      <c r="G29" s="8" t="s">
        <v>174</v>
      </c>
      <c r="H29" s="2" t="s">
        <v>40</v>
      </c>
      <c r="I29" s="2" t="s">
        <v>47</v>
      </c>
      <c r="J29" s="2" t="s">
        <v>81</v>
      </c>
      <c r="K29" s="2" t="s">
        <v>134</v>
      </c>
      <c r="L29" s="7" t="s">
        <v>175</v>
      </c>
    </row>
    <row r="30" spans="1:18" ht="110">
      <c r="A30" s="2" t="s">
        <v>67</v>
      </c>
      <c r="B30" s="2" t="s">
        <v>72</v>
      </c>
      <c r="C30" s="2" t="s">
        <v>62</v>
      </c>
      <c r="D30" s="2"/>
      <c r="E30" s="8" t="s">
        <v>176</v>
      </c>
      <c r="F30" s="8" t="s">
        <v>177</v>
      </c>
      <c r="G30" s="8" t="s">
        <v>178</v>
      </c>
      <c r="H30" s="2" t="s">
        <v>179</v>
      </c>
      <c r="I30" s="2" t="s">
        <v>47</v>
      </c>
      <c r="J30" s="2">
        <v>2020</v>
      </c>
      <c r="K30" s="2" t="s">
        <v>134</v>
      </c>
      <c r="L30" s="7" t="s">
        <v>180</v>
      </c>
      <c r="R30" s="1" t="s">
        <v>7</v>
      </c>
    </row>
    <row r="31" spans="1:18" ht="110">
      <c r="A31" s="2" t="s">
        <v>31</v>
      </c>
      <c r="B31" s="8" t="s">
        <v>49</v>
      </c>
      <c r="C31" s="2" t="s">
        <v>73</v>
      </c>
      <c r="D31" s="2"/>
      <c r="E31" s="8" t="s">
        <v>181</v>
      </c>
      <c r="F31" s="8" t="s">
        <v>182</v>
      </c>
      <c r="G31" s="8" t="s">
        <v>183</v>
      </c>
      <c r="H31" s="2" t="s">
        <v>40</v>
      </c>
      <c r="I31" s="2">
        <v>2016</v>
      </c>
      <c r="J31" s="2">
        <v>2019</v>
      </c>
      <c r="K31" s="2" t="s">
        <v>134</v>
      </c>
      <c r="L31" s="7" t="s">
        <v>184</v>
      </c>
    </row>
    <row r="32" spans="1:18" ht="110">
      <c r="A32" s="2" t="s">
        <v>94</v>
      </c>
      <c r="B32" s="2" t="s">
        <v>15</v>
      </c>
      <c r="C32" s="2" t="s">
        <v>11</v>
      </c>
      <c r="D32" s="2"/>
      <c r="E32" s="8" t="s">
        <v>185</v>
      </c>
      <c r="F32" s="8" t="s">
        <v>186</v>
      </c>
      <c r="G32" s="8" t="s">
        <v>187</v>
      </c>
      <c r="H32" s="2" t="s">
        <v>188</v>
      </c>
      <c r="I32" s="8" t="s">
        <v>189</v>
      </c>
      <c r="J32" s="2" t="s">
        <v>81</v>
      </c>
      <c r="K32" s="2" t="s">
        <v>134</v>
      </c>
      <c r="L32" s="7" t="s">
        <v>190</v>
      </c>
    </row>
    <row r="33" spans="1:12" ht="210">
      <c r="A33" s="2" t="s">
        <v>82</v>
      </c>
      <c r="B33" s="2" t="s">
        <v>148</v>
      </c>
      <c r="C33" s="2" t="s">
        <v>85</v>
      </c>
      <c r="D33" s="2"/>
      <c r="E33" s="8" t="s">
        <v>191</v>
      </c>
      <c r="F33" s="8" t="s">
        <v>192</v>
      </c>
      <c r="G33" s="8" t="s">
        <v>193</v>
      </c>
      <c r="H33" s="2" t="s">
        <v>194</v>
      </c>
      <c r="I33" s="2">
        <v>2018</v>
      </c>
      <c r="J33" s="2" t="s">
        <v>81</v>
      </c>
      <c r="K33" s="2" t="s">
        <v>134</v>
      </c>
      <c r="L33" s="7" t="s">
        <v>195</v>
      </c>
    </row>
    <row r="34" spans="1:12" ht="70">
      <c r="A34" s="2" t="s">
        <v>89</v>
      </c>
      <c r="B34" s="2" t="s">
        <v>148</v>
      </c>
      <c r="C34" s="2" t="s">
        <v>85</v>
      </c>
      <c r="D34" s="2"/>
      <c r="E34" s="8" t="s">
        <v>196</v>
      </c>
      <c r="F34" s="8" t="s">
        <v>197</v>
      </c>
      <c r="G34" s="8" t="s">
        <v>198</v>
      </c>
      <c r="H34" s="2" t="s">
        <v>199</v>
      </c>
      <c r="I34" s="8" t="s">
        <v>200</v>
      </c>
      <c r="J34" s="2" t="s">
        <v>81</v>
      </c>
      <c r="K34" s="2" t="s">
        <v>134</v>
      </c>
      <c r="L34" s="7" t="s">
        <v>201</v>
      </c>
    </row>
    <row r="35" spans="1:12" ht="250">
      <c r="A35" s="2" t="s">
        <v>202</v>
      </c>
      <c r="B35" s="2" t="s">
        <v>49</v>
      </c>
      <c r="C35" s="2" t="s">
        <v>37</v>
      </c>
      <c r="D35" s="2"/>
      <c r="E35" s="2" t="s">
        <v>203</v>
      </c>
      <c r="F35" s="8" t="s">
        <v>204</v>
      </c>
      <c r="G35" s="8" t="s">
        <v>205</v>
      </c>
      <c r="H35" s="2" t="s">
        <v>206</v>
      </c>
      <c r="I35" s="2" t="s">
        <v>48</v>
      </c>
      <c r="J35" s="2" t="s">
        <v>81</v>
      </c>
      <c r="K35" s="2" t="s">
        <v>134</v>
      </c>
      <c r="L35" s="7" t="s">
        <v>207</v>
      </c>
    </row>
    <row r="36" spans="1:12" ht="132">
      <c r="A36" s="2" t="s">
        <v>31</v>
      </c>
      <c r="B36" s="2" t="s">
        <v>15</v>
      </c>
      <c r="C36" s="2" t="s">
        <v>11</v>
      </c>
      <c r="D36" s="2"/>
      <c r="E36" s="8" t="s">
        <v>209</v>
      </c>
      <c r="F36" s="8" t="s">
        <v>210</v>
      </c>
      <c r="G36" s="8" t="s">
        <v>351</v>
      </c>
      <c r="H36" s="2" t="s">
        <v>217</v>
      </c>
      <c r="I36" s="2">
        <v>2017</v>
      </c>
      <c r="J36" s="2" t="s">
        <v>81</v>
      </c>
      <c r="K36" s="2" t="s">
        <v>211</v>
      </c>
      <c r="L36" s="2" t="s">
        <v>212</v>
      </c>
    </row>
    <row r="37" spans="1:12" ht="160">
      <c r="A37" s="2" t="s">
        <v>213</v>
      </c>
      <c r="B37" s="2" t="s">
        <v>142</v>
      </c>
      <c r="C37" s="2" t="s">
        <v>141</v>
      </c>
      <c r="D37" s="2"/>
      <c r="E37" s="8" t="s">
        <v>214</v>
      </c>
      <c r="F37" s="8" t="s">
        <v>215</v>
      </c>
      <c r="G37" s="8" t="s">
        <v>216</v>
      </c>
      <c r="H37" s="2" t="s">
        <v>218</v>
      </c>
      <c r="I37" s="2" t="s">
        <v>47</v>
      </c>
      <c r="J37" s="13">
        <v>44256</v>
      </c>
      <c r="K37" s="2" t="s">
        <v>211</v>
      </c>
      <c r="L37" s="7" t="s">
        <v>219</v>
      </c>
    </row>
    <row r="38" spans="1:12" ht="100">
      <c r="A38" s="2" t="s">
        <v>31</v>
      </c>
      <c r="B38" s="2" t="s">
        <v>149</v>
      </c>
      <c r="C38" s="2" t="s">
        <v>160</v>
      </c>
      <c r="D38" s="2"/>
      <c r="E38" s="8" t="s">
        <v>220</v>
      </c>
      <c r="F38" s="8" t="s">
        <v>221</v>
      </c>
      <c r="G38" s="8" t="s">
        <v>222</v>
      </c>
      <c r="H38" s="2" t="s">
        <v>223</v>
      </c>
      <c r="I38" s="2" t="s">
        <v>47</v>
      </c>
      <c r="J38" s="2" t="s">
        <v>81</v>
      </c>
      <c r="K38" s="2" t="s">
        <v>211</v>
      </c>
      <c r="L38" s="7" t="s">
        <v>224</v>
      </c>
    </row>
    <row r="39" spans="1:12" ht="60">
      <c r="A39" s="2" t="s">
        <v>31</v>
      </c>
      <c r="B39" s="2" t="s">
        <v>72</v>
      </c>
      <c r="C39" s="2" t="s">
        <v>226</v>
      </c>
      <c r="D39" s="2"/>
      <c r="E39" s="8" t="s">
        <v>225</v>
      </c>
      <c r="F39" s="8" t="s">
        <v>227</v>
      </c>
      <c r="G39" s="8" t="s">
        <v>228</v>
      </c>
      <c r="H39" s="14" t="s">
        <v>48</v>
      </c>
      <c r="I39" s="2">
        <v>2018</v>
      </c>
      <c r="J39" s="2" t="s">
        <v>81</v>
      </c>
      <c r="K39" s="2" t="s">
        <v>211</v>
      </c>
      <c r="L39" s="7" t="s">
        <v>229</v>
      </c>
    </row>
    <row r="40" spans="1:12" ht="70">
      <c r="A40" s="14" t="s">
        <v>235</v>
      </c>
      <c r="B40" s="2" t="s">
        <v>72</v>
      </c>
      <c r="C40" s="2" t="s">
        <v>233</v>
      </c>
      <c r="D40" s="2"/>
      <c r="E40" s="8" t="s">
        <v>230</v>
      </c>
      <c r="F40" s="8" t="s">
        <v>231</v>
      </c>
      <c r="G40" s="8" t="s">
        <v>232</v>
      </c>
      <c r="H40" s="14" t="s">
        <v>48</v>
      </c>
      <c r="I40" s="2">
        <v>2018</v>
      </c>
      <c r="J40" s="2">
        <v>2018</v>
      </c>
      <c r="K40" s="2" t="s">
        <v>211</v>
      </c>
      <c r="L40" s="7" t="s">
        <v>234</v>
      </c>
    </row>
    <row r="41" spans="1:12" ht="30">
      <c r="A41" s="2" t="s">
        <v>31</v>
      </c>
      <c r="B41" s="2" t="s">
        <v>15</v>
      </c>
      <c r="C41" s="2" t="s">
        <v>238</v>
      </c>
      <c r="D41" s="2"/>
      <c r="E41" s="8" t="s">
        <v>236</v>
      </c>
      <c r="F41" s="8" t="s">
        <v>237</v>
      </c>
      <c r="G41" s="2" t="s">
        <v>239</v>
      </c>
      <c r="H41" s="2" t="s">
        <v>48</v>
      </c>
      <c r="I41" s="2" t="s">
        <v>47</v>
      </c>
      <c r="J41" s="2" t="s">
        <v>81</v>
      </c>
      <c r="K41" s="2" t="s">
        <v>211</v>
      </c>
      <c r="L41" s="2" t="s">
        <v>240</v>
      </c>
    </row>
    <row r="42" spans="1:12" ht="60">
      <c r="A42" s="8" t="s">
        <v>244</v>
      </c>
      <c r="B42" s="2" t="s">
        <v>15</v>
      </c>
      <c r="C42" s="2" t="s">
        <v>243</v>
      </c>
      <c r="D42" s="2"/>
      <c r="E42" s="8" t="s">
        <v>241</v>
      </c>
      <c r="F42" s="14" t="s">
        <v>242</v>
      </c>
      <c r="G42" s="8" t="s">
        <v>245</v>
      </c>
      <c r="H42" s="2" t="s">
        <v>246</v>
      </c>
      <c r="I42" s="13">
        <v>43344</v>
      </c>
      <c r="J42" s="2" t="s">
        <v>81</v>
      </c>
      <c r="K42" s="2" t="s">
        <v>211</v>
      </c>
      <c r="L42" s="7" t="s">
        <v>247</v>
      </c>
    </row>
    <row r="43" spans="1:12" ht="40">
      <c r="A43" s="2" t="s">
        <v>51</v>
      </c>
      <c r="B43" s="2" t="s">
        <v>149</v>
      </c>
      <c r="C43" s="2" t="s">
        <v>60</v>
      </c>
      <c r="D43" s="2"/>
      <c r="E43" s="8" t="s">
        <v>248</v>
      </c>
      <c r="F43" s="14" t="s">
        <v>249</v>
      </c>
      <c r="G43" s="8" t="s">
        <v>250</v>
      </c>
      <c r="H43" s="14" t="s">
        <v>48</v>
      </c>
      <c r="I43" s="2">
        <v>2019</v>
      </c>
      <c r="J43" s="2" t="s">
        <v>81</v>
      </c>
      <c r="K43" s="2" t="s">
        <v>211</v>
      </c>
      <c r="L43" s="2" t="s">
        <v>251</v>
      </c>
    </row>
    <row r="44" spans="1:12" ht="220">
      <c r="A44" s="2" t="s">
        <v>51</v>
      </c>
      <c r="B44" s="2" t="s">
        <v>72</v>
      </c>
      <c r="C44" s="2" t="s">
        <v>254</v>
      </c>
      <c r="D44" s="2"/>
      <c r="E44" s="8" t="s">
        <v>252</v>
      </c>
      <c r="F44" s="14" t="s">
        <v>253</v>
      </c>
      <c r="G44" s="8" t="s">
        <v>255</v>
      </c>
      <c r="H44" s="2" t="s">
        <v>256</v>
      </c>
      <c r="I44" s="8" t="s">
        <v>257</v>
      </c>
      <c r="J44" s="2" t="s">
        <v>81</v>
      </c>
      <c r="K44" s="2" t="s">
        <v>211</v>
      </c>
      <c r="L44" s="7" t="s">
        <v>258</v>
      </c>
    </row>
    <row r="45" spans="1:12" ht="60">
      <c r="A45" s="2" t="s">
        <v>260</v>
      </c>
      <c r="B45" s="2" t="s">
        <v>72</v>
      </c>
      <c r="C45" s="2" t="s">
        <v>261</v>
      </c>
      <c r="D45" s="2"/>
      <c r="E45" s="8" t="s">
        <v>259</v>
      </c>
      <c r="F45" s="8" t="s">
        <v>262</v>
      </c>
      <c r="G45" s="8" t="s">
        <v>263</v>
      </c>
      <c r="H45" s="2" t="s">
        <v>264</v>
      </c>
      <c r="I45" s="2" t="s">
        <v>47</v>
      </c>
      <c r="J45" s="2" t="s">
        <v>81</v>
      </c>
      <c r="K45" s="2" t="s">
        <v>211</v>
      </c>
      <c r="L45" s="7" t="s">
        <v>265</v>
      </c>
    </row>
    <row r="46" spans="1:12" ht="60">
      <c r="A46" s="2" t="s">
        <v>244</v>
      </c>
      <c r="B46" s="2" t="s">
        <v>49</v>
      </c>
      <c r="C46" s="2" t="s">
        <v>73</v>
      </c>
      <c r="D46" s="2"/>
      <c r="E46" s="2" t="s">
        <v>266</v>
      </c>
      <c r="F46" s="8" t="s">
        <v>267</v>
      </c>
      <c r="G46" s="8" t="s">
        <v>268</v>
      </c>
      <c r="H46" s="2" t="s">
        <v>269</v>
      </c>
      <c r="I46" s="8" t="s">
        <v>270</v>
      </c>
      <c r="J46" s="2" t="s">
        <v>81</v>
      </c>
      <c r="K46" s="2" t="s">
        <v>211</v>
      </c>
      <c r="L46" s="7" t="s">
        <v>271</v>
      </c>
    </row>
    <row r="47" spans="1:12" ht="110">
      <c r="A47" s="2" t="s">
        <v>82</v>
      </c>
      <c r="B47" s="2" t="s">
        <v>15</v>
      </c>
      <c r="C47" s="2" t="s">
        <v>11</v>
      </c>
      <c r="D47" s="2"/>
      <c r="E47" s="8" t="s">
        <v>272</v>
      </c>
      <c r="F47" s="8" t="s">
        <v>273</v>
      </c>
      <c r="G47" s="8" t="s">
        <v>274</v>
      </c>
      <c r="H47" s="2" t="s">
        <v>275</v>
      </c>
      <c r="I47" s="2" t="s">
        <v>47</v>
      </c>
      <c r="J47" s="2" t="s">
        <v>81</v>
      </c>
      <c r="K47" s="2" t="s">
        <v>211</v>
      </c>
      <c r="L47" s="7" t="s">
        <v>276</v>
      </c>
    </row>
    <row r="48" spans="1:12" ht="290">
      <c r="A48" s="2" t="s">
        <v>94</v>
      </c>
      <c r="B48" s="2" t="s">
        <v>148</v>
      </c>
      <c r="C48" s="2" t="s">
        <v>85</v>
      </c>
      <c r="D48" s="2"/>
      <c r="E48" s="8" t="s">
        <v>277</v>
      </c>
      <c r="F48" s="14" t="s">
        <v>278</v>
      </c>
      <c r="G48" s="8" t="s">
        <v>279</v>
      </c>
      <c r="H48" s="2" t="s">
        <v>280</v>
      </c>
      <c r="I48" s="8" t="s">
        <v>281</v>
      </c>
      <c r="J48" s="2" t="s">
        <v>81</v>
      </c>
      <c r="K48" s="2" t="s">
        <v>211</v>
      </c>
      <c r="L48" s="7" t="s">
        <v>282</v>
      </c>
    </row>
    <row r="49" spans="1:12" ht="70">
      <c r="A49" s="2" t="s">
        <v>82</v>
      </c>
      <c r="B49" s="2" t="s">
        <v>15</v>
      </c>
      <c r="C49" s="2" t="s">
        <v>243</v>
      </c>
      <c r="D49" s="2"/>
      <c r="E49" s="8" t="s">
        <v>283</v>
      </c>
      <c r="F49" s="14" t="s">
        <v>284</v>
      </c>
      <c r="G49" s="8" t="s">
        <v>285</v>
      </c>
      <c r="H49" s="2" t="s">
        <v>286</v>
      </c>
      <c r="I49" s="2" t="s">
        <v>47</v>
      </c>
      <c r="J49" s="2" t="s">
        <v>81</v>
      </c>
      <c r="K49" s="2" t="s">
        <v>211</v>
      </c>
      <c r="L49" s="7" t="s">
        <v>287</v>
      </c>
    </row>
    <row r="50" spans="1:12" ht="210">
      <c r="A50" s="2" t="s">
        <v>288</v>
      </c>
      <c r="B50" s="2" t="s">
        <v>72</v>
      </c>
      <c r="C50" s="2" t="s">
        <v>294</v>
      </c>
      <c r="D50" s="2"/>
      <c r="E50" s="8" t="s">
        <v>289</v>
      </c>
      <c r="F50" s="14" t="s">
        <v>290</v>
      </c>
      <c r="G50" s="8" t="s">
        <v>291</v>
      </c>
      <c r="H50" s="8" t="s">
        <v>292</v>
      </c>
      <c r="I50" s="2" t="s">
        <v>47</v>
      </c>
      <c r="J50" s="2" t="s">
        <v>81</v>
      </c>
      <c r="K50" s="2" t="s">
        <v>211</v>
      </c>
      <c r="L50" s="7" t="s">
        <v>293</v>
      </c>
    </row>
    <row r="51" spans="1:12" ht="120">
      <c r="A51" s="2" t="s">
        <v>288</v>
      </c>
      <c r="B51" s="2" t="s">
        <v>72</v>
      </c>
      <c r="C51" s="2" t="s">
        <v>350</v>
      </c>
      <c r="D51" s="2"/>
      <c r="E51" s="8" t="s">
        <v>295</v>
      </c>
      <c r="F51" s="14" t="s">
        <v>296</v>
      </c>
      <c r="G51" s="8" t="s">
        <v>297</v>
      </c>
      <c r="H51" s="8" t="s">
        <v>298</v>
      </c>
      <c r="I51" s="2" t="s">
        <v>47</v>
      </c>
      <c r="J51" s="2" t="s">
        <v>81</v>
      </c>
      <c r="K51" s="2" t="s">
        <v>211</v>
      </c>
      <c r="L51" s="7" t="s">
        <v>299</v>
      </c>
    </row>
    <row r="52" spans="1:12" ht="170">
      <c r="A52" s="2" t="s">
        <v>94</v>
      </c>
      <c r="B52" s="2" t="s">
        <v>15</v>
      </c>
      <c r="C52" s="2" t="s">
        <v>243</v>
      </c>
      <c r="D52" s="2"/>
      <c r="E52" s="8" t="s">
        <v>300</v>
      </c>
      <c r="F52" s="14" t="s">
        <v>301</v>
      </c>
      <c r="G52" s="8" t="s">
        <v>302</v>
      </c>
      <c r="H52" s="8" t="s">
        <v>303</v>
      </c>
      <c r="I52" s="13">
        <v>43009</v>
      </c>
      <c r="J52" s="2" t="s">
        <v>81</v>
      </c>
      <c r="K52" s="2" t="s">
        <v>211</v>
      </c>
      <c r="L52" s="7" t="s">
        <v>442</v>
      </c>
    </row>
    <row r="53" spans="1:12" ht="120">
      <c r="A53" s="2" t="s">
        <v>82</v>
      </c>
      <c r="B53" s="2" t="s">
        <v>15</v>
      </c>
      <c r="C53" s="2" t="s">
        <v>99</v>
      </c>
      <c r="D53" s="2"/>
      <c r="E53" s="8" t="s">
        <v>304</v>
      </c>
      <c r="F53" s="8" t="s">
        <v>305</v>
      </c>
      <c r="G53" s="8" t="s">
        <v>306</v>
      </c>
      <c r="H53" s="8" t="s">
        <v>307</v>
      </c>
      <c r="I53" s="2">
        <v>2021</v>
      </c>
      <c r="J53" s="2" t="s">
        <v>81</v>
      </c>
      <c r="K53" s="2" t="s">
        <v>211</v>
      </c>
      <c r="L53" s="7" t="s">
        <v>308</v>
      </c>
    </row>
    <row r="54" spans="1:12" ht="110">
      <c r="A54" s="2" t="s">
        <v>31</v>
      </c>
      <c r="B54" s="2" t="s">
        <v>49</v>
      </c>
      <c r="C54" s="2" t="s">
        <v>37</v>
      </c>
      <c r="D54" s="2"/>
      <c r="E54" s="8" t="s">
        <v>309</v>
      </c>
      <c r="F54" s="14" t="s">
        <v>310</v>
      </c>
      <c r="G54" s="8" t="s">
        <v>311</v>
      </c>
      <c r="H54" s="2" t="s">
        <v>312</v>
      </c>
      <c r="I54" s="14">
        <v>2020</v>
      </c>
      <c r="J54" s="2" t="s">
        <v>81</v>
      </c>
      <c r="K54" s="2" t="s">
        <v>211</v>
      </c>
      <c r="L54" s="7" t="s">
        <v>313</v>
      </c>
    </row>
    <row r="55" spans="1:12" ht="260">
      <c r="A55" s="2" t="s">
        <v>288</v>
      </c>
      <c r="B55" s="2" t="s">
        <v>15</v>
      </c>
      <c r="C55" s="8" t="s">
        <v>316</v>
      </c>
      <c r="D55" s="2"/>
      <c r="E55" s="8" t="s">
        <v>314</v>
      </c>
      <c r="F55" s="8" t="s">
        <v>315</v>
      </c>
      <c r="G55" s="8" t="s">
        <v>317</v>
      </c>
      <c r="H55" s="2" t="s">
        <v>318</v>
      </c>
      <c r="I55" s="2" t="s">
        <v>47</v>
      </c>
      <c r="J55" s="2" t="s">
        <v>81</v>
      </c>
      <c r="K55" s="2" t="s">
        <v>211</v>
      </c>
      <c r="L55" s="7" t="s">
        <v>319</v>
      </c>
    </row>
    <row r="56" spans="1:12" ht="200">
      <c r="A56" s="2" t="s">
        <v>288</v>
      </c>
      <c r="B56" s="2" t="s">
        <v>15</v>
      </c>
      <c r="C56" s="2" t="s">
        <v>316</v>
      </c>
      <c r="D56" s="2"/>
      <c r="E56" s="8" t="s">
        <v>320</v>
      </c>
      <c r="F56" s="8" t="s">
        <v>321</v>
      </c>
      <c r="G56" s="8" t="s">
        <v>322</v>
      </c>
      <c r="H56" s="2" t="s">
        <v>323</v>
      </c>
      <c r="I56" s="2" t="s">
        <v>47</v>
      </c>
      <c r="J56" s="2" t="s">
        <v>81</v>
      </c>
      <c r="K56" s="2" t="s">
        <v>211</v>
      </c>
      <c r="L56" s="7" t="s">
        <v>324</v>
      </c>
    </row>
    <row r="57" spans="1:12" ht="80">
      <c r="A57" s="2" t="s">
        <v>325</v>
      </c>
      <c r="B57" s="2" t="s">
        <v>15</v>
      </c>
      <c r="C57" s="2" t="s">
        <v>95</v>
      </c>
      <c r="D57" s="2"/>
      <c r="E57" s="8" t="s">
        <v>326</v>
      </c>
      <c r="F57" s="14" t="s">
        <v>327</v>
      </c>
      <c r="G57" s="8" t="s">
        <v>328</v>
      </c>
      <c r="H57" s="14" t="s">
        <v>48</v>
      </c>
      <c r="I57" s="2" t="s">
        <v>47</v>
      </c>
      <c r="J57" s="2" t="s">
        <v>81</v>
      </c>
      <c r="K57" s="2" t="s">
        <v>211</v>
      </c>
      <c r="L57" s="7" t="s">
        <v>329</v>
      </c>
    </row>
    <row r="58" spans="1:12" ht="70">
      <c r="A58" s="2" t="s">
        <v>82</v>
      </c>
      <c r="B58" s="2" t="s">
        <v>148</v>
      </c>
      <c r="C58" s="2" t="s">
        <v>85</v>
      </c>
      <c r="D58" s="2"/>
      <c r="E58" s="8" t="s">
        <v>330</v>
      </c>
      <c r="F58" s="14" t="s">
        <v>331</v>
      </c>
      <c r="G58" s="8" t="s">
        <v>332</v>
      </c>
      <c r="H58" s="2" t="s">
        <v>348</v>
      </c>
      <c r="I58" s="2" t="s">
        <v>47</v>
      </c>
      <c r="J58" s="2" t="s">
        <v>81</v>
      </c>
      <c r="K58" s="2" t="s">
        <v>211</v>
      </c>
      <c r="L58" s="7" t="s">
        <v>333</v>
      </c>
    </row>
    <row r="59" spans="1:12" ht="409">
      <c r="A59" s="2" t="s">
        <v>82</v>
      </c>
      <c r="B59" s="2" t="s">
        <v>49</v>
      </c>
      <c r="C59" s="2" t="s">
        <v>37</v>
      </c>
      <c r="D59" s="2"/>
      <c r="E59" s="8" t="s">
        <v>334</v>
      </c>
      <c r="F59" s="14" t="s">
        <v>335</v>
      </c>
      <c r="G59" s="8" t="s">
        <v>336</v>
      </c>
      <c r="H59" s="8" t="s">
        <v>337</v>
      </c>
      <c r="I59" s="14">
        <v>2017</v>
      </c>
      <c r="J59" s="2" t="s">
        <v>81</v>
      </c>
      <c r="K59" s="2" t="s">
        <v>211</v>
      </c>
      <c r="L59" s="7" t="s">
        <v>338</v>
      </c>
    </row>
    <row r="60" spans="1:12" ht="90">
      <c r="A60" s="2" t="s">
        <v>94</v>
      </c>
      <c r="B60" s="2" t="s">
        <v>148</v>
      </c>
      <c r="C60" s="2" t="s">
        <v>85</v>
      </c>
      <c r="D60" s="2"/>
      <c r="E60" s="8" t="s">
        <v>339</v>
      </c>
      <c r="F60" s="8" t="s">
        <v>340</v>
      </c>
      <c r="G60" s="8" t="s">
        <v>341</v>
      </c>
      <c r="H60" s="2" t="s">
        <v>342</v>
      </c>
      <c r="I60" s="14">
        <v>2017</v>
      </c>
      <c r="J60" s="2" t="s">
        <v>81</v>
      </c>
      <c r="K60" s="2" t="s">
        <v>211</v>
      </c>
      <c r="L60" s="7" t="s">
        <v>343</v>
      </c>
    </row>
    <row r="61" spans="1:12" ht="409">
      <c r="A61" s="2" t="s">
        <v>288</v>
      </c>
      <c r="B61" s="2" t="s">
        <v>148</v>
      </c>
      <c r="C61" s="2" t="s">
        <v>85</v>
      </c>
      <c r="D61" s="2"/>
      <c r="E61" s="8" t="s">
        <v>344</v>
      </c>
      <c r="F61" s="14" t="s">
        <v>345</v>
      </c>
      <c r="G61" s="8" t="s">
        <v>346</v>
      </c>
      <c r="H61" s="2" t="s">
        <v>347</v>
      </c>
      <c r="I61" s="14">
        <v>2018</v>
      </c>
      <c r="J61" s="2" t="s">
        <v>81</v>
      </c>
      <c r="K61" s="2" t="s">
        <v>211</v>
      </c>
      <c r="L61" s="7" t="s">
        <v>349</v>
      </c>
    </row>
    <row r="62" spans="1:12" ht="100">
      <c r="A62" s="2" t="s">
        <v>67</v>
      </c>
      <c r="B62" s="2" t="s">
        <v>15</v>
      </c>
      <c r="C62" s="2" t="s">
        <v>11</v>
      </c>
      <c r="D62" s="2"/>
      <c r="E62" s="8" t="s">
        <v>352</v>
      </c>
      <c r="F62" s="8" t="s">
        <v>353</v>
      </c>
      <c r="G62" s="8" t="s">
        <v>354</v>
      </c>
      <c r="H62" s="8" t="s">
        <v>355</v>
      </c>
      <c r="I62" s="2" t="s">
        <v>48</v>
      </c>
      <c r="J62" s="2" t="s">
        <v>81</v>
      </c>
      <c r="K62" s="2" t="s">
        <v>365</v>
      </c>
      <c r="L62" s="7" t="s">
        <v>356</v>
      </c>
    </row>
    <row r="63" spans="1:12" ht="90">
      <c r="A63" s="2" t="s">
        <v>31</v>
      </c>
      <c r="B63" s="2" t="s">
        <v>15</v>
      </c>
      <c r="C63" s="2" t="s">
        <v>11</v>
      </c>
      <c r="D63" s="2"/>
      <c r="E63" s="8" t="s">
        <v>357</v>
      </c>
      <c r="F63" s="8" t="s">
        <v>358</v>
      </c>
      <c r="G63" s="8" t="s">
        <v>359</v>
      </c>
      <c r="H63" s="2" t="s">
        <v>40</v>
      </c>
      <c r="I63" s="2">
        <v>2021</v>
      </c>
      <c r="J63" s="2" t="s">
        <v>81</v>
      </c>
      <c r="K63" s="2" t="s">
        <v>365</v>
      </c>
      <c r="L63" s="7" t="s">
        <v>360</v>
      </c>
    </row>
    <row r="64" spans="1:12" ht="120">
      <c r="A64" s="2" t="s">
        <v>31</v>
      </c>
      <c r="B64" s="2" t="s">
        <v>15</v>
      </c>
      <c r="C64" s="2" t="s">
        <v>11</v>
      </c>
      <c r="D64" s="2"/>
      <c r="E64" s="8" t="s">
        <v>361</v>
      </c>
      <c r="F64" s="8" t="s">
        <v>362</v>
      </c>
      <c r="G64" s="8" t="s">
        <v>363</v>
      </c>
      <c r="H64" s="2" t="s">
        <v>40</v>
      </c>
      <c r="I64" s="8" t="s">
        <v>47</v>
      </c>
      <c r="J64" s="2" t="s">
        <v>364</v>
      </c>
      <c r="K64" s="2" t="s">
        <v>365</v>
      </c>
      <c r="L64" s="7" t="s">
        <v>366</v>
      </c>
    </row>
    <row r="65" spans="1:12" ht="40">
      <c r="A65" s="2" t="s">
        <v>67</v>
      </c>
      <c r="B65" s="2" t="s">
        <v>15</v>
      </c>
      <c r="C65" s="2" t="s">
        <v>370</v>
      </c>
      <c r="D65" s="2"/>
      <c r="E65" s="8" t="s">
        <v>367</v>
      </c>
      <c r="F65" s="8" t="s">
        <v>368</v>
      </c>
      <c r="G65" s="8" t="s">
        <v>369</v>
      </c>
      <c r="H65" s="14" t="s">
        <v>371</v>
      </c>
      <c r="I65" s="4">
        <v>42948</v>
      </c>
      <c r="J65" s="2">
        <v>2019</v>
      </c>
      <c r="K65" s="2" t="s">
        <v>365</v>
      </c>
      <c r="L65" s="7" t="s">
        <v>372</v>
      </c>
    </row>
    <row r="66" spans="1:12" ht="60">
      <c r="A66" s="2" t="s">
        <v>51</v>
      </c>
      <c r="B66" s="2" t="s">
        <v>72</v>
      </c>
      <c r="C66" s="2" t="s">
        <v>376</v>
      </c>
      <c r="D66" s="2"/>
      <c r="E66" s="8" t="s">
        <v>373</v>
      </c>
      <c r="F66" s="8" t="s">
        <v>374</v>
      </c>
      <c r="G66" s="8" t="s">
        <v>375</v>
      </c>
      <c r="H66" s="14" t="s">
        <v>377</v>
      </c>
      <c r="I66" s="2">
        <v>2019</v>
      </c>
      <c r="J66" s="2" t="s">
        <v>81</v>
      </c>
      <c r="K66" s="2" t="s">
        <v>365</v>
      </c>
      <c r="L66" s="7" t="s">
        <v>378</v>
      </c>
    </row>
    <row r="67" spans="1:12" ht="30">
      <c r="A67" s="2" t="s">
        <v>31</v>
      </c>
      <c r="B67" s="2" t="s">
        <v>49</v>
      </c>
      <c r="C67" s="2" t="s">
        <v>73</v>
      </c>
      <c r="D67" s="2"/>
      <c r="E67" s="8" t="s">
        <v>379</v>
      </c>
      <c r="F67" s="8" t="s">
        <v>380</v>
      </c>
      <c r="G67" s="8" t="s">
        <v>381</v>
      </c>
      <c r="H67" s="2" t="s">
        <v>40</v>
      </c>
      <c r="I67" s="2" t="s">
        <v>47</v>
      </c>
      <c r="J67" s="2" t="s">
        <v>81</v>
      </c>
      <c r="K67" s="2" t="s">
        <v>365</v>
      </c>
      <c r="L67" s="7" t="s">
        <v>382</v>
      </c>
    </row>
    <row r="68" spans="1:12" ht="140">
      <c r="A68" s="2" t="s">
        <v>383</v>
      </c>
      <c r="B68" s="2" t="s">
        <v>49</v>
      </c>
      <c r="C68" s="2" t="s">
        <v>73</v>
      </c>
      <c r="D68" s="2"/>
      <c r="E68" s="8" t="s">
        <v>384</v>
      </c>
      <c r="F68" s="14" t="s">
        <v>385</v>
      </c>
      <c r="G68" s="8" t="s">
        <v>386</v>
      </c>
      <c r="H68" s="2" t="s">
        <v>40</v>
      </c>
      <c r="I68" s="2" t="s">
        <v>47</v>
      </c>
      <c r="J68" s="2">
        <v>2023</v>
      </c>
      <c r="K68" s="2" t="s">
        <v>365</v>
      </c>
      <c r="L68" s="7" t="s">
        <v>387</v>
      </c>
    </row>
    <row r="69" spans="1:12" ht="70">
      <c r="A69" s="2" t="s">
        <v>67</v>
      </c>
      <c r="B69" s="2" t="s">
        <v>49</v>
      </c>
      <c r="C69" s="2" t="s">
        <v>73</v>
      </c>
      <c r="D69" s="2"/>
      <c r="E69" s="8" t="s">
        <v>388</v>
      </c>
      <c r="F69" s="8" t="s">
        <v>389</v>
      </c>
      <c r="G69" s="8" t="s">
        <v>390</v>
      </c>
      <c r="H69" s="14" t="s">
        <v>391</v>
      </c>
      <c r="I69" s="2">
        <v>2017</v>
      </c>
      <c r="J69" s="8" t="s">
        <v>392</v>
      </c>
      <c r="K69" s="2" t="s">
        <v>365</v>
      </c>
      <c r="L69" s="7" t="s">
        <v>393</v>
      </c>
    </row>
    <row r="70" spans="1:12" ht="70">
      <c r="A70" s="2" t="s">
        <v>51</v>
      </c>
      <c r="B70" s="2" t="s">
        <v>49</v>
      </c>
      <c r="C70" s="2" t="s">
        <v>73</v>
      </c>
      <c r="D70" s="2"/>
      <c r="E70" s="8" t="s">
        <v>394</v>
      </c>
      <c r="F70" s="8" t="s">
        <v>395</v>
      </c>
      <c r="G70" s="8" t="s">
        <v>396</v>
      </c>
      <c r="H70" s="14" t="s">
        <v>397</v>
      </c>
      <c r="I70" s="2">
        <v>2017</v>
      </c>
      <c r="J70" s="2" t="s">
        <v>81</v>
      </c>
      <c r="K70" s="2" t="s">
        <v>365</v>
      </c>
      <c r="L70" s="7" t="s">
        <v>398</v>
      </c>
    </row>
    <row r="71" spans="1:12" ht="260">
      <c r="A71" s="2" t="s">
        <v>383</v>
      </c>
      <c r="B71" s="2" t="s">
        <v>15</v>
      </c>
      <c r="C71" s="2" t="s">
        <v>402</v>
      </c>
      <c r="D71" s="2"/>
      <c r="E71" s="8" t="s">
        <v>399</v>
      </c>
      <c r="F71" s="8" t="s">
        <v>400</v>
      </c>
      <c r="G71" s="8" t="s">
        <v>401</v>
      </c>
      <c r="H71" s="14" t="s">
        <v>403</v>
      </c>
      <c r="I71" s="2" t="s">
        <v>47</v>
      </c>
      <c r="J71" s="2" t="s">
        <v>81</v>
      </c>
      <c r="K71" s="2" t="s">
        <v>365</v>
      </c>
      <c r="L71" s="7" t="s">
        <v>404</v>
      </c>
    </row>
    <row r="72" spans="1:12" ht="310">
      <c r="A72" s="2" t="s">
        <v>94</v>
      </c>
      <c r="B72" s="2" t="s">
        <v>148</v>
      </c>
      <c r="C72" s="2" t="s">
        <v>85</v>
      </c>
      <c r="D72" s="2"/>
      <c r="E72" s="14" t="s">
        <v>405</v>
      </c>
      <c r="F72" s="14" t="s">
        <v>406</v>
      </c>
      <c r="G72" s="8" t="s">
        <v>407</v>
      </c>
      <c r="H72" s="8" t="s">
        <v>408</v>
      </c>
      <c r="I72" s="2" t="s">
        <v>47</v>
      </c>
      <c r="J72" s="2" t="s">
        <v>81</v>
      </c>
      <c r="K72" s="2" t="s">
        <v>365</v>
      </c>
      <c r="L72" s="7" t="s">
        <v>409</v>
      </c>
    </row>
    <row r="73" spans="1:12" ht="280">
      <c r="A73" s="2" t="s">
        <v>325</v>
      </c>
      <c r="B73" s="2" t="s">
        <v>148</v>
      </c>
      <c r="C73" s="2" t="s">
        <v>85</v>
      </c>
      <c r="D73" s="2"/>
      <c r="E73" s="8" t="s">
        <v>410</v>
      </c>
      <c r="F73" s="8" t="s">
        <v>411</v>
      </c>
      <c r="G73" s="8" t="s">
        <v>412</v>
      </c>
      <c r="H73" s="14" t="s">
        <v>413</v>
      </c>
      <c r="I73" s="7" t="s">
        <v>7</v>
      </c>
      <c r="J73" s="2" t="s">
        <v>81</v>
      </c>
      <c r="K73" s="2" t="s">
        <v>365</v>
      </c>
      <c r="L73" s="7" t="s">
        <v>414</v>
      </c>
    </row>
    <row r="74" spans="1:12" ht="30">
      <c r="A74" s="2" t="s">
        <v>325</v>
      </c>
      <c r="B74" s="2" t="s">
        <v>49</v>
      </c>
      <c r="C74" s="2" t="s">
        <v>37</v>
      </c>
      <c r="D74" s="2"/>
      <c r="E74" s="8" t="s">
        <v>415</v>
      </c>
      <c r="F74" s="8" t="s">
        <v>416</v>
      </c>
      <c r="G74" s="8" t="s">
        <v>417</v>
      </c>
      <c r="H74" s="14" t="s">
        <v>418</v>
      </c>
      <c r="I74" s="2" t="s">
        <v>47</v>
      </c>
      <c r="J74" s="2" t="s">
        <v>81</v>
      </c>
      <c r="K74" s="2" t="s">
        <v>365</v>
      </c>
      <c r="L74" s="7" t="s">
        <v>419</v>
      </c>
    </row>
    <row r="75" spans="1:12" ht="80">
      <c r="A75" s="2" t="s">
        <v>325</v>
      </c>
      <c r="B75" s="2" t="s">
        <v>148</v>
      </c>
      <c r="C75" s="2" t="s">
        <v>85</v>
      </c>
      <c r="D75" s="2"/>
      <c r="E75" s="8" t="s">
        <v>420</v>
      </c>
      <c r="F75" s="8" t="s">
        <v>421</v>
      </c>
      <c r="G75" s="8" t="s">
        <v>422</v>
      </c>
      <c r="H75" s="14" t="s">
        <v>423</v>
      </c>
      <c r="I75" s="2" t="s">
        <v>47</v>
      </c>
      <c r="J75" s="2" t="s">
        <v>81</v>
      </c>
      <c r="K75" s="2" t="s">
        <v>365</v>
      </c>
      <c r="L75" s="7" t="s">
        <v>424</v>
      </c>
    </row>
    <row r="76" spans="1:12" ht="180">
      <c r="A76" s="14" t="s">
        <v>429</v>
      </c>
      <c r="B76" s="2" t="s">
        <v>49</v>
      </c>
      <c r="C76" s="2" t="s">
        <v>73</v>
      </c>
      <c r="D76" s="2"/>
      <c r="E76" s="8" t="s">
        <v>426</v>
      </c>
      <c r="F76" s="8" t="s">
        <v>427</v>
      </c>
      <c r="G76" s="8" t="s">
        <v>428</v>
      </c>
      <c r="H76" s="14" t="s">
        <v>269</v>
      </c>
      <c r="I76" s="2">
        <v>2018</v>
      </c>
      <c r="J76" s="2" t="s">
        <v>81</v>
      </c>
      <c r="K76" s="2" t="s">
        <v>365</v>
      </c>
      <c r="L76" s="7" t="s">
        <v>425</v>
      </c>
    </row>
    <row r="77" spans="1:12" ht="60">
      <c r="A77" s="2" t="s">
        <v>31</v>
      </c>
      <c r="B77" s="2" t="s">
        <v>15</v>
      </c>
      <c r="C77" s="2" t="s">
        <v>11</v>
      </c>
      <c r="D77" s="2"/>
      <c r="E77" s="8" t="s">
        <v>430</v>
      </c>
      <c r="F77" s="8" t="s">
        <v>431</v>
      </c>
      <c r="G77" s="8" t="s">
        <v>432</v>
      </c>
      <c r="H77" s="14" t="s">
        <v>433</v>
      </c>
      <c r="I77" s="2" t="s">
        <v>47</v>
      </c>
      <c r="J77" s="2" t="s">
        <v>81</v>
      </c>
      <c r="K77" s="2" t="s">
        <v>365</v>
      </c>
      <c r="L77" s="7" t="s">
        <v>434</v>
      </c>
    </row>
    <row r="78" spans="1:12" ht="160">
      <c r="A78" s="2" t="s">
        <v>31</v>
      </c>
      <c r="B78" s="2" t="s">
        <v>148</v>
      </c>
      <c r="C78" s="2" t="s">
        <v>85</v>
      </c>
      <c r="D78" s="2"/>
      <c r="E78" s="8" t="s">
        <v>435</v>
      </c>
      <c r="F78" s="14" t="s">
        <v>436</v>
      </c>
      <c r="G78" s="8" t="s">
        <v>437</v>
      </c>
      <c r="H78" s="14" t="s">
        <v>438</v>
      </c>
      <c r="I78" s="8" t="s">
        <v>439</v>
      </c>
      <c r="J78" s="2" t="s">
        <v>81</v>
      </c>
      <c r="K78" s="2" t="s">
        <v>365</v>
      </c>
      <c r="L78" s="7" t="s">
        <v>440</v>
      </c>
    </row>
    <row r="79" spans="1:12" ht="180">
      <c r="A79" s="2" t="s">
        <v>94</v>
      </c>
      <c r="B79" s="2" t="s">
        <v>148</v>
      </c>
      <c r="C79" s="2" t="s">
        <v>85</v>
      </c>
      <c r="D79" s="2"/>
      <c r="E79" s="8" t="s">
        <v>443</v>
      </c>
      <c r="F79" s="14" t="s">
        <v>444</v>
      </c>
      <c r="G79" s="8" t="s">
        <v>445</v>
      </c>
      <c r="H79" s="14" t="s">
        <v>446</v>
      </c>
      <c r="I79" s="4">
        <v>43191</v>
      </c>
      <c r="J79" s="2" t="s">
        <v>81</v>
      </c>
      <c r="K79" s="2" t="s">
        <v>365</v>
      </c>
      <c r="L79" s="7" t="s">
        <v>447</v>
      </c>
    </row>
    <row r="80" spans="1:12" ht="80">
      <c r="A80" s="2" t="s">
        <v>94</v>
      </c>
      <c r="B80" s="2" t="s">
        <v>15</v>
      </c>
      <c r="C80" s="2" t="s">
        <v>453</v>
      </c>
      <c r="D80" s="2"/>
      <c r="E80" s="8" t="s">
        <v>448</v>
      </c>
      <c r="F80" s="8" t="s">
        <v>449</v>
      </c>
      <c r="G80" s="8" t="s">
        <v>450</v>
      </c>
      <c r="H80" s="2" t="s">
        <v>40</v>
      </c>
      <c r="I80" s="2" t="s">
        <v>451</v>
      </c>
      <c r="J80" s="2" t="s">
        <v>81</v>
      </c>
      <c r="K80" s="2" t="s">
        <v>365</v>
      </c>
      <c r="L80" s="7" t="s">
        <v>452</v>
      </c>
    </row>
    <row r="81" spans="1:12" ht="170">
      <c r="A81" s="2" t="s">
        <v>491</v>
      </c>
      <c r="B81" s="2" t="s">
        <v>15</v>
      </c>
      <c r="C81" s="2" t="s">
        <v>11</v>
      </c>
      <c r="D81" s="2"/>
      <c r="E81" s="8" t="s">
        <v>454</v>
      </c>
      <c r="F81" s="8" t="s">
        <v>455</v>
      </c>
      <c r="G81" s="8" t="s">
        <v>456</v>
      </c>
      <c r="H81" s="14" t="s">
        <v>457</v>
      </c>
      <c r="I81" s="2" t="s">
        <v>47</v>
      </c>
      <c r="J81" s="2" t="s">
        <v>81</v>
      </c>
      <c r="K81" s="2" t="s">
        <v>365</v>
      </c>
      <c r="L81" s="7" t="s">
        <v>458</v>
      </c>
    </row>
    <row r="82" spans="1:12" ht="140">
      <c r="A82" s="2" t="s">
        <v>491</v>
      </c>
      <c r="B82" s="2" t="s">
        <v>15</v>
      </c>
      <c r="C82" s="2" t="s">
        <v>11</v>
      </c>
      <c r="D82" s="2"/>
      <c r="E82" s="8" t="s">
        <v>459</v>
      </c>
      <c r="F82" s="8" t="s">
        <v>455</v>
      </c>
      <c r="G82" s="8" t="s">
        <v>460</v>
      </c>
      <c r="H82" s="14" t="s">
        <v>461</v>
      </c>
      <c r="I82" s="8" t="s">
        <v>462</v>
      </c>
      <c r="J82" s="2" t="s">
        <v>81</v>
      </c>
      <c r="K82" s="2" t="s">
        <v>365</v>
      </c>
      <c r="L82" s="7" t="s">
        <v>463</v>
      </c>
    </row>
    <row r="83" spans="1:12" ht="190">
      <c r="A83" s="2" t="s">
        <v>491</v>
      </c>
      <c r="B83" s="2" t="s">
        <v>15</v>
      </c>
      <c r="C83" s="2" t="s">
        <v>11</v>
      </c>
      <c r="D83" s="2"/>
      <c r="E83" s="8" t="s">
        <v>464</v>
      </c>
      <c r="F83" s="14" t="s">
        <v>465</v>
      </c>
      <c r="G83" s="8" t="s">
        <v>466</v>
      </c>
      <c r="H83" s="14" t="s">
        <v>467</v>
      </c>
      <c r="I83" s="2" t="s">
        <v>47</v>
      </c>
      <c r="J83" s="2" t="s">
        <v>81</v>
      </c>
      <c r="K83" s="2" t="s">
        <v>365</v>
      </c>
      <c r="L83" s="7" t="s">
        <v>468</v>
      </c>
    </row>
    <row r="84" spans="1:12" ht="160">
      <c r="A84" s="2" t="s">
        <v>490</v>
      </c>
      <c r="B84" s="2" t="s">
        <v>15</v>
      </c>
      <c r="C84" s="2" t="s">
        <v>95</v>
      </c>
      <c r="D84" s="2"/>
      <c r="E84" s="8" t="s">
        <v>469</v>
      </c>
      <c r="F84" s="14" t="s">
        <v>470</v>
      </c>
      <c r="G84" s="8" t="s">
        <v>471</v>
      </c>
      <c r="H84" s="14" t="s">
        <v>472</v>
      </c>
      <c r="I84" s="2" t="s">
        <v>47</v>
      </c>
      <c r="J84" s="2" t="s">
        <v>81</v>
      </c>
      <c r="K84" s="2" t="s">
        <v>365</v>
      </c>
      <c r="L84" s="7" t="s">
        <v>473</v>
      </c>
    </row>
    <row r="85" spans="1:12" ht="310">
      <c r="A85" s="2" t="s">
        <v>82</v>
      </c>
      <c r="B85" s="2" t="s">
        <v>142</v>
      </c>
      <c r="C85" s="2" t="s">
        <v>479</v>
      </c>
      <c r="D85" s="2"/>
      <c r="E85" s="8" t="s">
        <v>474</v>
      </c>
      <c r="F85" s="14" t="s">
        <v>475</v>
      </c>
      <c r="G85" s="8" t="s">
        <v>476</v>
      </c>
      <c r="H85" s="8" t="s">
        <v>477</v>
      </c>
      <c r="I85" s="2">
        <v>2019</v>
      </c>
      <c r="J85" s="2" t="s">
        <v>81</v>
      </c>
      <c r="K85" s="2" t="s">
        <v>365</v>
      </c>
      <c r="L85" s="7" t="s">
        <v>478</v>
      </c>
    </row>
    <row r="86" spans="1:12" ht="60">
      <c r="A86" s="2" t="s">
        <v>490</v>
      </c>
      <c r="B86" s="2" t="s">
        <v>15</v>
      </c>
      <c r="C86" s="2" t="s">
        <v>95</v>
      </c>
      <c r="D86" s="2"/>
      <c r="E86" s="8" t="s">
        <v>480</v>
      </c>
      <c r="F86" s="14" t="s">
        <v>481</v>
      </c>
      <c r="G86" s="8" t="s">
        <v>482</v>
      </c>
      <c r="H86" s="8" t="s">
        <v>483</v>
      </c>
      <c r="I86" s="2" t="s">
        <v>47</v>
      </c>
      <c r="J86" s="2" t="s">
        <v>81</v>
      </c>
      <c r="K86" s="2" t="s">
        <v>365</v>
      </c>
      <c r="L86" s="7" t="s">
        <v>484</v>
      </c>
    </row>
    <row r="87" spans="1:12" ht="70">
      <c r="A87" s="2" t="s">
        <v>325</v>
      </c>
      <c r="B87" s="2" t="s">
        <v>49</v>
      </c>
      <c r="C87" s="2" t="s">
        <v>37</v>
      </c>
      <c r="D87" s="2"/>
      <c r="E87" s="8" t="s">
        <v>485</v>
      </c>
      <c r="F87" s="8" t="s">
        <v>486</v>
      </c>
      <c r="G87" s="8" t="s">
        <v>487</v>
      </c>
      <c r="H87" s="14" t="s">
        <v>488</v>
      </c>
      <c r="I87" s="2" t="s">
        <v>47</v>
      </c>
      <c r="J87" s="2" t="s">
        <v>81</v>
      </c>
      <c r="K87" s="2" t="s">
        <v>365</v>
      </c>
      <c r="L87" s="7" t="s">
        <v>489</v>
      </c>
    </row>
  </sheetData>
  <mergeCells count="1">
    <mergeCell ref="G1:L1"/>
  </mergeCells>
  <phoneticPr fontId="3" type="noConversion"/>
  <conditionalFormatting sqref="E1:E35 E46 E88:E1048576">
    <cfRule type="duplicateValues" dxfId="1" priority="2"/>
  </conditionalFormatting>
  <conditionalFormatting sqref="E1:E78 E88:E1048576">
    <cfRule type="duplicateValues" dxfId="0" priority="1"/>
  </conditionalFormatting>
  <hyperlinks>
    <hyperlink ref="L5" r:id="rId1" display="http://www.researchchannel.co.za/article/northern-aqueduct-augmentation-project-phase-5-south-africa-2017-09-01"/>
    <hyperlink ref="L6" r:id="rId2"/>
    <hyperlink ref="L7" r:id="rId3"/>
    <hyperlink ref="L8" r:id="rId4"/>
    <hyperlink ref="L9" r:id="rId5"/>
    <hyperlink ref="L10" r:id="rId6"/>
    <hyperlink ref="L11" r:id="rId7"/>
    <hyperlink ref="L12" r:id="rId8"/>
    <hyperlink ref="L13" r:id="rId9"/>
    <hyperlink ref="L14" r:id="rId10"/>
    <hyperlink ref="L15" r:id="rId11"/>
    <hyperlink ref="L16" r:id="rId12"/>
    <hyperlink ref="L17" r:id="rId13"/>
    <hyperlink ref="L18" r:id="rId14"/>
    <hyperlink ref="L19" r:id="rId15"/>
    <hyperlink ref="L20" r:id="rId16"/>
    <hyperlink ref="L21" r:id="rId17"/>
    <hyperlink ref="L22" r:id="rId18"/>
    <hyperlink ref="L23" r:id="rId19"/>
    <hyperlink ref="L24" r:id="rId20"/>
    <hyperlink ref="L25" r:id="rId21"/>
    <hyperlink ref="L26" r:id="rId22"/>
    <hyperlink ref="L27" r:id="rId23"/>
    <hyperlink ref="L28" r:id="rId24"/>
    <hyperlink ref="L29" r:id="rId25"/>
    <hyperlink ref="L30" r:id="rId26"/>
    <hyperlink ref="L31" r:id="rId27"/>
    <hyperlink ref="L32" r:id="rId28"/>
    <hyperlink ref="L33" r:id="rId29"/>
    <hyperlink ref="L34" r:id="rId30"/>
    <hyperlink ref="L35" r:id="rId31"/>
    <hyperlink ref="L62" r:id="rId32"/>
    <hyperlink ref="L63" r:id="rId33"/>
    <hyperlink ref="L64" r:id="rId34"/>
    <hyperlink ref="L65" r:id="rId35"/>
    <hyperlink ref="L66" r:id="rId36"/>
    <hyperlink ref="L67" r:id="rId37"/>
    <hyperlink ref="L68" r:id="rId38"/>
    <hyperlink ref="L69" r:id="rId39"/>
    <hyperlink ref="L70" r:id="rId40"/>
    <hyperlink ref="L71" r:id="rId41"/>
    <hyperlink ref="L72" r:id="rId42"/>
    <hyperlink ref="L73" r:id="rId43"/>
    <hyperlink ref="L74" r:id="rId44"/>
    <hyperlink ref="L75" r:id="rId45"/>
    <hyperlink ref="L76" r:id="rId46"/>
    <hyperlink ref="L77" r:id="rId47"/>
    <hyperlink ref="L78" r:id="rId48"/>
    <hyperlink ref="L52" r:id="rId49"/>
    <hyperlink ref="L53" r:id="rId50"/>
    <hyperlink ref="L51" r:id="rId51"/>
    <hyperlink ref="L54" r:id="rId52"/>
    <hyperlink ref="L55" r:id="rId53"/>
    <hyperlink ref="L56" r:id="rId54"/>
    <hyperlink ref="L57" r:id="rId55"/>
    <hyperlink ref="L58" r:id="rId56"/>
    <hyperlink ref="L59" r:id="rId57"/>
    <hyperlink ref="L60" r:id="rId58"/>
    <hyperlink ref="L61" r:id="rId59"/>
    <hyperlink ref="L50" r:id="rId60"/>
    <hyperlink ref="L49" r:id="rId61"/>
    <hyperlink ref="L48" r:id="rId62"/>
    <hyperlink ref="L47" r:id="rId63"/>
    <hyperlink ref="L46" r:id="rId64"/>
    <hyperlink ref="L45" r:id="rId65"/>
    <hyperlink ref="L44" r:id="rId66"/>
    <hyperlink ref="L42" r:id="rId67"/>
    <hyperlink ref="L40" r:id="rId68"/>
    <hyperlink ref="L39" r:id="rId69"/>
    <hyperlink ref="L38" r:id="rId70"/>
    <hyperlink ref="L37" r:id="rId71"/>
    <hyperlink ref="L79" r:id="rId72"/>
    <hyperlink ref="L80" r:id="rId73"/>
    <hyperlink ref="L81" r:id="rId74"/>
    <hyperlink ref="L82" r:id="rId75"/>
    <hyperlink ref="L83" r:id="rId76"/>
    <hyperlink ref="L84" r:id="rId77"/>
    <hyperlink ref="L85" r:id="rId78"/>
    <hyperlink ref="L86" r:id="rId79"/>
    <hyperlink ref="L87" r:id="rId80"/>
  </hyperlinks>
  <pageMargins left="0.59" right="0.59" top="0.59" bottom="0.59" header="0.5" footer="0.5"/>
  <pageSetup paperSize="9" scale="61" orientation="landscape" horizontalDpi="4294967292" verticalDpi="4294967292"/>
  <headerFooter>
    <oddFooter>&amp;L&amp;K000000Creamer Media _x000D_Tel:  +27 11 622 3744_x000D_Email:  subscriptions@creamermedia.co.za&amp;R&amp;K000000Updated on September 22, 2017</oddFooter>
  </headerFooter>
  <drawing r:id="rId8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Projects in Progress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Reinette</dc:creator>
  <cp:lastModifiedBy>Reinette</cp:lastModifiedBy>
  <cp:lastPrinted>2017-09-16T13:26:54Z</cp:lastPrinted>
  <dcterms:created xsi:type="dcterms:W3CDTF">2017-07-15T14:44:01Z</dcterms:created>
  <dcterms:modified xsi:type="dcterms:W3CDTF">2017-09-27T14:06:09Z</dcterms:modified>
</cp:coreProperties>
</file>